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ประเมิน ITAS\11\"/>
    </mc:Choice>
  </mc:AlternateContent>
  <xr:revisionPtr revIDLastSave="0" documentId="13_ncr:1_{58676E13-E7EE-48CE-97C1-9A6E992CB551}" xr6:coauthVersionLast="47" xr6:coauthVersionMax="47" xr10:uidLastSave="{00000000-0000-0000-0000-000000000000}"/>
  <bookViews>
    <workbookView xWindow="-108" yWindow="-108" windowWidth="23256" windowHeight="12456" firstSheet="1" activeTab="1" xr2:uid="{00000000-000D-0000-FFFF-FFFF00000000}"/>
  </bookViews>
  <sheets>
    <sheet name="สรุปผลการจัดซื้อจัดจ้าง" sheetId="2" state="hidden" r:id="rId1"/>
    <sheet name="สรุปผลการจัดซื้อจัดจ้าง68" sheetId="5" r:id="rId2"/>
    <sheet name="คำอธิบาย" sheetId="3" r:id="rId3"/>
    <sheet name="2568" sheetId="4" state="hidden" r:id="rId4"/>
    <sheet name="69 ไตร1" sheetId="7" state="hidden" r:id="rId5"/>
    <sheet name="69ไตร2" sheetId="9" state="hidden" r:id="rId6"/>
  </sheets>
  <definedNames>
    <definedName name="_xlnm._FilterDatabase" localSheetId="3" hidden="1">'2568'!$A$1:$O$277</definedName>
    <definedName name="_xlnm._FilterDatabase" localSheetId="4" hidden="1">'69 ไตร1'!$A$1:$K$39</definedName>
    <definedName name="_xlnm._FilterDatabase" localSheetId="5" hidden="1">'69ไตร2'!$A$1:$K$2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5" l="1"/>
  <c r="C10" i="5"/>
  <c r="C26" i="9"/>
  <c r="A13" i="9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A24" i="9" s="1"/>
  <c r="A25" i="9" s="1"/>
  <c r="A12" i="9"/>
  <c r="A10" i="9"/>
  <c r="A8" i="9"/>
  <c r="A6" i="9"/>
  <c r="A4" i="9"/>
  <c r="C43" i="7"/>
  <c r="A4" i="7"/>
  <c r="A5" i="7" s="1"/>
  <c r="A6" i="7" s="1"/>
  <c r="A7" i="7" s="1"/>
  <c r="A8" i="7" s="1"/>
  <c r="A9" i="7" s="1"/>
  <c r="A10" i="7" s="1"/>
  <c r="A11" i="7" s="1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A37" i="7" s="1"/>
  <c r="A38" i="7" s="1"/>
  <c r="A39" i="7" s="1"/>
  <c r="A181" i="4"/>
  <c r="A182" i="4" s="1"/>
  <c r="A183" i="4" s="1"/>
  <c r="A184" i="4" s="1"/>
  <c r="A185" i="4" s="1"/>
  <c r="A186" i="4" s="1"/>
  <c r="A187" i="4" s="1"/>
  <c r="A188" i="4" s="1"/>
  <c r="A189" i="4" s="1"/>
  <c r="A190" i="4" s="1"/>
  <c r="A191" i="4" s="1"/>
  <c r="A192" i="4" s="1"/>
  <c r="A193" i="4" s="1"/>
  <c r="A194" i="4" s="1"/>
  <c r="A195" i="4" s="1"/>
  <c r="A196" i="4" s="1"/>
  <c r="A197" i="4" s="1"/>
  <c r="A198" i="4" s="1"/>
  <c r="A199" i="4" s="1"/>
  <c r="A200" i="4" s="1"/>
  <c r="A201" i="4" s="1"/>
  <c r="A202" i="4" s="1"/>
  <c r="A203" i="4" s="1"/>
  <c r="A204" i="4" s="1"/>
  <c r="A205" i="4" s="1"/>
  <c r="A206" i="4" s="1"/>
  <c r="A207" i="4" s="1"/>
  <c r="A208" i="4" s="1"/>
  <c r="A209" i="4" s="1"/>
  <c r="A210" i="4" s="1"/>
  <c r="A211" i="4" s="1"/>
  <c r="A212" i="4" s="1"/>
  <c r="A213" i="4" s="1"/>
  <c r="A214" i="4" s="1"/>
  <c r="A215" i="4" s="1"/>
  <c r="A216" i="4" s="1"/>
  <c r="A217" i="4" s="1"/>
  <c r="A218" i="4" s="1"/>
  <c r="A219" i="4" s="1"/>
  <c r="A220" i="4" s="1"/>
  <c r="A221" i="4" s="1"/>
  <c r="A222" i="4" s="1"/>
  <c r="A223" i="4" s="1"/>
  <c r="A224" i="4" s="1"/>
  <c r="A225" i="4" s="1"/>
  <c r="A226" i="4" s="1"/>
  <c r="A227" i="4" s="1"/>
  <c r="A228" i="4" s="1"/>
  <c r="A229" i="4" s="1"/>
  <c r="A230" i="4" s="1"/>
  <c r="A231" i="4" s="1"/>
  <c r="A232" i="4" s="1"/>
  <c r="A233" i="4" s="1"/>
  <c r="A234" i="4" s="1"/>
  <c r="A235" i="4" s="1"/>
  <c r="A236" i="4" s="1"/>
  <c r="A237" i="4" s="1"/>
  <c r="A238" i="4" s="1"/>
  <c r="A239" i="4" s="1"/>
  <c r="A240" i="4" s="1"/>
  <c r="A241" i="4" s="1"/>
  <c r="A242" i="4" s="1"/>
  <c r="A243" i="4" s="1"/>
  <c r="A244" i="4" s="1"/>
  <c r="A245" i="4" s="1"/>
  <c r="A246" i="4" s="1"/>
  <c r="A247" i="4" s="1"/>
  <c r="A248" i="4" s="1"/>
  <c r="A249" i="4" s="1"/>
  <c r="A250" i="4" s="1"/>
  <c r="A251" i="4" s="1"/>
  <c r="A252" i="4" s="1"/>
  <c r="A253" i="4" s="1"/>
  <c r="A254" i="4" s="1"/>
  <c r="A255" i="4" s="1"/>
  <c r="A256" i="4" s="1"/>
  <c r="A257" i="4" s="1"/>
  <c r="A258" i="4" s="1"/>
  <c r="A259" i="4" s="1"/>
  <c r="A260" i="4" s="1"/>
  <c r="A261" i="4" s="1"/>
  <c r="A262" i="4" s="1"/>
  <c r="A263" i="4" s="1"/>
  <c r="A264" i="4" s="1"/>
  <c r="A265" i="4" s="1"/>
  <c r="A266" i="4" s="1"/>
  <c r="A267" i="4" s="1"/>
  <c r="A268" i="4" s="1"/>
  <c r="A269" i="4" s="1"/>
  <c r="A270" i="4" s="1"/>
  <c r="A271" i="4" s="1"/>
  <c r="A272" i="4" s="1"/>
  <c r="A273" i="4" s="1"/>
  <c r="A274" i="4" s="1"/>
  <c r="A275" i="4" s="1"/>
  <c r="A276" i="4" s="1"/>
  <c r="A277" i="4" s="1"/>
  <c r="A80" i="4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A96" i="4" s="1"/>
  <c r="A97" i="4" s="1"/>
  <c r="A98" i="4" s="1"/>
  <c r="A99" i="4" s="1"/>
  <c r="A100" i="4" s="1"/>
  <c r="A101" i="4" s="1"/>
  <c r="A102" i="4" s="1"/>
  <c r="A103" i="4" s="1"/>
  <c r="A104" i="4" s="1"/>
  <c r="A105" i="4" s="1"/>
  <c r="A106" i="4" s="1"/>
  <c r="A107" i="4" s="1"/>
  <c r="A108" i="4" s="1"/>
  <c r="A109" i="4" s="1"/>
  <c r="A110" i="4" s="1"/>
  <c r="A111" i="4" s="1"/>
  <c r="A112" i="4" s="1"/>
  <c r="A113" i="4" s="1"/>
  <c r="A114" i="4" s="1"/>
  <c r="A115" i="4" s="1"/>
  <c r="A116" i="4" s="1"/>
  <c r="A117" i="4" s="1"/>
  <c r="A118" i="4" s="1"/>
  <c r="A119" i="4" s="1"/>
  <c r="A120" i="4" s="1"/>
  <c r="A121" i="4" s="1"/>
  <c r="A122" i="4" s="1"/>
  <c r="A123" i="4" s="1"/>
  <c r="A124" i="4" s="1"/>
  <c r="A125" i="4" s="1"/>
  <c r="A126" i="4" s="1"/>
  <c r="A127" i="4" s="1"/>
  <c r="A128" i="4" s="1"/>
  <c r="A129" i="4" s="1"/>
  <c r="A130" i="4" s="1"/>
  <c r="A131" i="4" s="1"/>
  <c r="A132" i="4" s="1"/>
  <c r="A133" i="4" s="1"/>
  <c r="A134" i="4" s="1"/>
  <c r="A135" i="4" s="1"/>
  <c r="A136" i="4" s="1"/>
  <c r="A137" i="4" s="1"/>
  <c r="A138" i="4" s="1"/>
  <c r="A139" i="4" s="1"/>
  <c r="A140" i="4" s="1"/>
  <c r="A141" i="4" s="1"/>
  <c r="A142" i="4" s="1"/>
  <c r="A143" i="4" s="1"/>
  <c r="A144" i="4" s="1"/>
  <c r="A145" i="4" s="1"/>
  <c r="A146" i="4" s="1"/>
  <c r="A147" i="4" s="1"/>
  <c r="A148" i="4" s="1"/>
  <c r="A149" i="4" s="1"/>
  <c r="A150" i="4" s="1"/>
  <c r="A151" i="4" s="1"/>
  <c r="A152" i="4" s="1"/>
  <c r="A153" i="4" s="1"/>
  <c r="A154" i="4" s="1"/>
  <c r="A155" i="4" s="1"/>
  <c r="A156" i="4" s="1"/>
  <c r="A157" i="4" s="1"/>
  <c r="A158" i="4" s="1"/>
  <c r="A159" i="4" s="1"/>
  <c r="A160" i="4" s="1"/>
  <c r="A161" i="4" s="1"/>
  <c r="A162" i="4" s="1"/>
  <c r="A163" i="4" s="1"/>
  <c r="A164" i="4" s="1"/>
  <c r="A165" i="4" s="1"/>
  <c r="A166" i="4" s="1"/>
  <c r="A167" i="4" s="1"/>
  <c r="A168" i="4" s="1"/>
  <c r="A169" i="4" s="1"/>
  <c r="A170" i="4" s="1"/>
  <c r="A171" i="4" s="1"/>
  <c r="A172" i="4" s="1"/>
  <c r="A173" i="4" s="1"/>
  <c r="A174" i="4" s="1"/>
  <c r="A175" i="4" s="1"/>
  <c r="A176" i="4" s="1"/>
  <c r="A177" i="4" s="1"/>
  <c r="A178" i="4" s="1"/>
  <c r="A179" i="4" s="1"/>
  <c r="O6" i="4"/>
  <c r="A4" i="4"/>
  <c r="A5" i="4" s="1"/>
  <c r="A6" i="4" s="1"/>
  <c r="A7" i="4" s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</calcChain>
</file>

<file path=xl/sharedStrings.xml><?xml version="1.0" encoding="utf-8"?>
<sst xmlns="http://schemas.openxmlformats.org/spreadsheetml/2006/main" count="2769" uniqueCount="1143">
  <si>
    <t>จำนวนโครงการ</t>
  </si>
  <si>
    <t>จำนวนงบประมาณ</t>
  </si>
  <si>
    <t>ลำดับ</t>
  </si>
  <si>
    <t>วิธีการจัดซื้อจัดจ้าง</t>
  </si>
  <si>
    <t>วิธีคัดเลือก</t>
  </si>
  <si>
    <t>รวม</t>
  </si>
  <si>
    <t>ปัญหา/อุปสรรค</t>
  </si>
  <si>
    <t>ข้อเสนอแนะ</t>
  </si>
  <si>
    <t>วงเงินที่จะซื้อหรือจ้าง</t>
  </si>
  <si>
    <t>ราคากลาง</t>
  </si>
  <si>
    <t>วิธีซื้อหรือจ้าง</t>
  </si>
  <si>
    <t>เหตุผลที่คัดเลือกโดยสรุป</t>
  </si>
  <si>
    <t xml:space="preserve">วิธีประกาศเชิญชวนทั่วไป  </t>
  </si>
  <si>
    <t>วิธีเฉพาะเจาะจง</t>
  </si>
  <si>
    <t>วิธีประกวดแบบ</t>
  </si>
  <si>
    <t>อื่นๆ</t>
  </si>
  <si>
    <t>( หากไม่มีให้ระบุ "ไม่มี" )</t>
  </si>
  <si>
    <t>คำอธิบาย</t>
  </si>
  <si>
    <t xml:space="preserve">     วิธีการกรอกแบบสรุปผลการดำเนินการจัดซื้อจัดจ้างในรอบเดือน (แบบ สขร.๑)</t>
  </si>
  <si>
    <t>ช่องที่ (๑) ให้ระบุวันที่ เดือน ปี ที่จัดทำสรุปผลการดำเนินการจัดซื้อจัดจ้างนั้น</t>
  </si>
  <si>
    <t>ช่องที่ (๒) ให้เรียงลำดับตามวันที่ของสัญญาหรือข้อตกลงเป็นหนังสือในการซื้อหรือจ้าง</t>
  </si>
  <si>
    <t>ช่องที่ (๓) ให้ระบุชื่อของงานที่จัดซื้อหรือจ้าง</t>
  </si>
  <si>
    <t>ช่องที่ (๔) ให้ระบุวงเงินงบประมาณ วงเงินตามโครงการเงินกู้หรือเงินช่วยเหลือ ที่จะซื้อหรือจ้างในครั้งนั้น</t>
  </si>
  <si>
    <t>ทั้งหมด ถ้าไม่มีวงเงินดังกล่าวให้ระบุวงเงินที่ประมาณว่าจะซื้อหรือจ้างในครั้งนั้น</t>
  </si>
  <si>
    <t>ช่องที่ (๕) ให้ระบุวงเงินราคากลางของงานซื้อหรือจ้างในครั้งนั้น</t>
  </si>
  <si>
    <t>ช่องที่ (๖) ให้ระบุวิธีการที่จัดซื้อหรือจัดจ้างในครั้งนั้น</t>
  </si>
  <si>
    <t>ช่องที่ (๗) ให้ระบุชื่อของผู้ที่เข้าเสนอราคาในการจัดซื้อหรือจ้างครั้งนั้นทุกราย พร้อมทั้งราคาที่เสนอ</t>
  </si>
  <si>
    <t>ช่องที่ (๘) ให้ระบุชื่อผู้ที่ได้รับการคัดเลือกให้เป็นผู้ขายหรือผู้รับจ้าง พร้อมทั้งราคาที่ได้ตกลงซื้อหรือจ้าง</t>
  </si>
  <si>
    <t>ช่องที่ (๙) ให้ระบุเหตุผลที่คัดเลือกผู้ขายหรือผู้รับจ้างรายนั้น</t>
  </si>
  <si>
    <t>ช่องที่ (๑๐) ให้ระบุเลขที่ของสัญญาหรือข้อตกลงเป็นหนังสือ พร้อมทั้ง วัน เดือน ปี ที่ทำสัญญาหรือ</t>
  </si>
  <si>
    <t>ข้อตกลงนั้น</t>
  </si>
  <si>
    <t xml:space="preserve">สรุปผลการจัดซื้อจัดจ้างขององค์การบริหารส่วนตำบลเต่างอย
ประจำปีงบประมาณ พ.ศ. 2568 (ภาพรวม)
</t>
  </si>
  <si>
    <t>ลำดับที่</t>
  </si>
  <si>
    <t>งานที่จัดซื้อหรือจ้าง</t>
  </si>
  <si>
    <t>รายชื่อผู้เสนอราคาและราคาที่เสนอ</t>
  </si>
  <si>
    <t>ผู้ได้รับการคัดเลือกและราคาที่ตกลงซื้อหรือจ้าง</t>
  </si>
  <si>
    <t>เลขที่และวันที่ของสัญญาหรือข้อตกลงในการซื้อหรือจ้าง</t>
  </si>
  <si>
    <t>เลขที่สัญญา</t>
  </si>
  <si>
    <t>วันที่ลงนามในสัญญา</t>
  </si>
  <si>
    <t>ที่โครงการe-GP</t>
  </si>
  <si>
    <t xml:space="preserve">จ้างเหมาบริการเครื่องเสียงและจัดทำป้่ายไวนิล โครงการทำบุญตักบาตรและวางพวงมาลาเนื่องในวันนวมินทรหาราช ประจำปี ๒๕๖๗ </t>
  </si>
  <si>
    <t>เฉพาะเจาะจง (ข) ไม่เกินวงเงินที่กำหนดในกฏกระทรวง</t>
  </si>
  <si>
    <t>ร้านเยิ้มศิลป์</t>
  </si>
  <si>
    <t>เป็นผู้มีคุณสมบัติและข้อเสนอทางเทคนิคถูกต้อง ครบถ้วนผ่านเกณฑ์คุณภาพและเป็นผู้เสนอราคาต่ำสุด</t>
  </si>
  <si>
    <t>1/2568</t>
  </si>
  <si>
    <t>10/10/2567</t>
  </si>
  <si>
    <t>67109215510</t>
  </si>
  <si>
    <t xml:space="preserve">ซื้ออาหารเสริม(นม) ยูเอชที สำหรับเด็กนักเรียนโรงเรียนอนุบาลเต่างอย และโรงเรียนนางอยโพนปลาโหล ช่วงปิดภาคเรียนที่ ๑/๒๕๖๗ </t>
  </si>
  <si>
    <t>สหกรณ์โคนมวาริชภูมิ  จำกัด</t>
  </si>
  <si>
    <t>2/2568</t>
  </si>
  <si>
    <t>01/10/2567</t>
  </si>
  <si>
    <t>67109274185</t>
  </si>
  <si>
    <t xml:space="preserve">ซื้ออาหารเสริม(นม) ยูเอชที ขนาด ๒๐๐ มิลลิลิตร สำหรับเด็กศูนย์พัฒนาเด็กเล็กบ้านเต่างอย ศูนย์พัฒนาเด็กเล็กบ้านนางอย และศูนย์พัฒนาเด็กเล็กวัดป่าวิริยะพล </t>
  </si>
  <si>
    <t>01/2568</t>
  </si>
  <si>
    <t>67109398916</t>
  </si>
  <si>
    <t xml:space="preserve">ซื้อผ้าต่วนเพื่อใช้ในโครงการทำบุญตักบาตรและวางพวงมาลาเนื่องในวันนวมินทรมหาราช  ประจำปี ๒๕๖๗  </t>
  </si>
  <si>
    <t>หจก.วาทิต เซลส์ แอนด์ เซอร์วิส</t>
  </si>
  <si>
    <t>4/2568</t>
  </si>
  <si>
    <t>67109243154</t>
  </si>
  <si>
    <t xml:space="preserve">ซื้อวัสดุอุปกรณ์เพื่อใช้ในโครงการทำบุญตักบาตรและวางพวงมาลาเนื่องในวันนวมินทรมหาราช ประจำปี ๒๕๖๗ </t>
  </si>
  <si>
    <t>ร้านเต่างอยเภสัช</t>
  </si>
  <si>
    <t>5/2568</t>
  </si>
  <si>
    <t>67109245553</t>
  </si>
  <si>
    <t xml:space="preserve">ซื้อวัสดุน้ำมันเชื้อเพลิงและหล่อลื่น </t>
  </si>
  <si>
    <t>ภาสิทธิ์เต่างอยปิโตรเลียม</t>
  </si>
  <si>
    <t>67109183286</t>
  </si>
  <si>
    <t xml:space="preserve">จ้างเหมาบริการพื้นที่เก็บข้อมูลระบบสารบัญอิเล็กทรอนิกส์ ประจำปีงบประมาณ ๒๕๖๘  </t>
  </si>
  <si>
    <t>บิ๊กบีโซลูชั่น</t>
  </si>
  <si>
    <t>67119313989</t>
  </si>
  <si>
    <t xml:space="preserve">ซื้อลูกรังเพื่อใช้ในโครงการลงลูกรังปรับปรุงผิวจราจรถนนเพื่อการเกษตรพร้อมเกรดปรับเกลี่ยเรียบ  </t>
  </si>
  <si>
    <t>ห้างหุ้นส่วนจำกัด โพนนาแก้ว ไทยอินเตอร์</t>
  </si>
  <si>
    <t>6/2568</t>
  </si>
  <si>
    <t>11/10/2567</t>
  </si>
  <si>
    <t>67119045002</t>
  </si>
  <si>
    <t xml:space="preserve">ซื้ออาหารเสริม (นม) พาสเจอร์ไรส์ ชนิดถุง ให้กับโรงเรียนทั้ง ๒ แห่ง และศูนย์พัฒนาเด็กเล็กทั้ง ๓ แห่ง ในเขตพื้นที่ตำบลเต่างอย                                                       </t>
  </si>
  <si>
    <t>9/2568</t>
  </si>
  <si>
    <t>29/10/2567</t>
  </si>
  <si>
    <t>67119208467</t>
  </si>
  <si>
    <t xml:space="preserve">ซื้อวัสดุสำนักงาน </t>
  </si>
  <si>
    <t>ศรัณยา โททรัพย์</t>
  </si>
  <si>
    <t>8/2568</t>
  </si>
  <si>
    <t>24/10/2567</t>
  </si>
  <si>
    <t>67119040406</t>
  </si>
  <si>
    <t xml:space="preserve">ซื้อวัสดุเชื้อเพลิงและหล่อลื่นเพื่อใช้ในโครงการลงลูกรังปรับปรุงผิวจราจรถนนเพื่อการเกษตรพร้อมเกรดปรับเกลี่ยเรียบ </t>
  </si>
  <si>
    <t>ภาสิทธิ์เต่างอย ปิโตรเลียม</t>
  </si>
  <si>
    <t>7/2568</t>
  </si>
  <si>
    <t>67119054336</t>
  </si>
  <si>
    <t xml:space="preserve">จ้างซ่อมแซมรถบรรทุกขยะ หมายเลขทะเบียน ๘๑-๐๘๒๓ สกลนคร </t>
  </si>
  <si>
    <t>หจก.สกลเครน</t>
  </si>
  <si>
    <t>3/2568</t>
  </si>
  <si>
    <t>13/11/2567</t>
  </si>
  <si>
    <t>67119246405</t>
  </si>
  <si>
    <t xml:space="preserve">จ้างเหมาบริการซ่อมบำรุงรถบรรทุกน้ำดับเพลิง หมายเลขทะเบียน ๘๒-๐๐๕๖ สกลนคร  </t>
  </si>
  <si>
    <t>อู่ช่างเบียร์  เซอร์วิส</t>
  </si>
  <si>
    <t>15/11/2567</t>
  </si>
  <si>
    <t>67119284301</t>
  </si>
  <si>
    <t xml:space="preserve">จ้างเหมาบริการบำรุงรักษาและซ่อมแซมรถกู้ชีพ หมายเลขทะเบียน กต ๔๘๙๒ สกลนคร </t>
  </si>
  <si>
    <t>อู่เจริญยนต์เซอร์วิส</t>
  </si>
  <si>
    <t>18/11/2567</t>
  </si>
  <si>
    <t>67119317019</t>
  </si>
  <si>
    <t xml:space="preserve">จ้างทำป้ายประชาสัมพันธ์ภาษีที่ดินและสิ่งปลูกสร้าง ภาษีป้าย ประจำปี ๒๕๖๘ </t>
  </si>
  <si>
    <t>19/11/2567</t>
  </si>
  <si>
    <t>67119302686</t>
  </si>
  <si>
    <t xml:space="preserve">จ้างโครงการลงลูกรังปรับปรุงผิวจราจรถนนเพื่อการเกษตร สายทางถนนเลียบคลองส่งน้ำด้วยพลังงานไฟฟ้า หมู่ที่ ๗ บ้านเต่างอยใต้  </t>
  </si>
  <si>
    <t>67119328162</t>
  </si>
  <si>
    <t>ซื้อน้ำช่วยเหลือประชาชนที่ประสบปัญหาขาดแคลนน้ำอุปโภค-บริโภค โดยวิธีเฉพาะเจาะจง</t>
  </si>
  <si>
    <t>นางอาภัสรา งอยภูธร</t>
  </si>
  <si>
    <t>14/2568</t>
  </si>
  <si>
    <t>67129200759</t>
  </si>
  <si>
    <t xml:space="preserve">ซื้อวัสดุก่อสร้างเพื่อใช้ในงานกองช่าง จำนวน ๑๖ รายการ </t>
  </si>
  <si>
    <t>11/2568</t>
  </si>
  <si>
    <t>01/11/2567</t>
  </si>
  <si>
    <t>67119011605</t>
  </si>
  <si>
    <t xml:space="preserve">ซื้อวัสดุก่อสร้าง </t>
  </si>
  <si>
    <t>16/2568</t>
  </si>
  <si>
    <t>22/11/2567</t>
  </si>
  <si>
    <t>67119380648</t>
  </si>
  <si>
    <t xml:space="preserve">ซื้อวัสดุไฟฟ้าและวิทยุเพื่อใช้ในงานกองช่าง จำนวน ๑๓ รายการ </t>
  </si>
  <si>
    <t>ห้างหุ้นส่วนจำกัด สมบูรณ์อิเลคทริค สกลนคร</t>
  </si>
  <si>
    <t>12/2568</t>
  </si>
  <si>
    <t>67119016956</t>
  </si>
  <si>
    <t xml:space="preserve">ซื้อวัสดุสำนักงาน(สำนักปลัด) จำนวน ๒๒ รายการ </t>
  </si>
  <si>
    <t>13/2567</t>
  </si>
  <si>
    <t>67119034211</t>
  </si>
  <si>
    <t xml:space="preserve">ซื้อวัสดุสำนักงาน เพื่อใช้ในโครงการูนย์ปฏิบัติการร่วมในการช่วยเหลือประชาชนขององค์กรปกครองส่วนท้องถิ่นระดับอำเภอ  </t>
  </si>
  <si>
    <t>28/11/2567</t>
  </si>
  <si>
    <t>67119502852</t>
  </si>
  <si>
    <t xml:space="preserve">ซื้อวัสดุอุปกรณ์ซ่อมแซมถนนเพื่อใช้ในโครงการจัดซื้อวัสดุอุปกรณ์ซ่อมแซมถนนภายในหมู่บ้าน หมู่ที่ ๑ - หมู่ที่ ๗ ตำบลเต่างอย อำเภอเต่างอย จังหวัดสกลนคร </t>
  </si>
  <si>
    <t>15/2567</t>
  </si>
  <si>
    <t>21/11/2567</t>
  </si>
  <si>
    <t>67119399872</t>
  </si>
  <si>
    <t>จ้างซ่อมรถบรรทุกขยะ หมายเลขทะเบียน ๘๑-๐๘๓๒ สกลนคร โดยวิธีเฉพาะเจาะจง</t>
  </si>
  <si>
    <t>02/12/2567</t>
  </si>
  <si>
    <t>67129070728</t>
  </si>
  <si>
    <t>จ้างเหมาบริการจัดทำสื่อประชาสัมพันธ์ข้อมูลข่าวสาร โดยวิธีเฉพาะเจาะจง</t>
  </si>
  <si>
    <t>26/12/2567</t>
  </si>
  <si>
    <t>67129498098</t>
  </si>
  <si>
    <t xml:space="preserve">จ้างเหมาบริการทำป้ายไวนิลและชุดเครื่องเสียง เพื่อใช้ในโครงการจัดกิจกรรมเนื่องในวันคล้ายวันพระบรมราชสมภพ พระบาทสมเด็จพระบรมชนกาธิเบศร </t>
  </si>
  <si>
    <t>10/2568</t>
  </si>
  <si>
    <t>04/12/2567</t>
  </si>
  <si>
    <t>67129265624</t>
  </si>
  <si>
    <t>จ้างเหมาบริการงานจ้างซ่อมเครื่องปรับอากาศ (กองช่าง) จำนวน ๓ รายการ โดยวิธีเฉพาะเจาะจง</t>
  </si>
  <si>
    <t>กิตติศักดิ์แอร์ แอนด์ พัสดุ ครุภัณฑ์</t>
  </si>
  <si>
    <t>20/12/2567</t>
  </si>
  <si>
    <t>67129383316</t>
  </si>
  <si>
    <t>ซื้อวัสดุก่อสร้าง (กองช่าง) จำนวน ๗ รายการ โดยวิธีเฉพาะเจาะจง</t>
  </si>
  <si>
    <t>บริษัท ริริน จำกัด สาขา00001</t>
  </si>
  <si>
    <t>18/2568</t>
  </si>
  <si>
    <t>03/12/2567</t>
  </si>
  <si>
    <t>67129238533</t>
  </si>
  <si>
    <t xml:space="preserve">จ้างเหมาบริการซ่อมแซมถนนลูกรังโครงการลงลูกรังปรับปรุงผิวจราจรถนนเพื่อการเกษตร ภายในหมู่บ้าน หมู่ที่ ๔ บ้านนางอย </t>
  </si>
  <si>
    <t>67119567315</t>
  </si>
  <si>
    <t>ซื้อวัสดุก่อสร้าง (กองช่าง) จำนวน ๘ รายการ โดยวิธีเฉพาะเจาะจง</t>
  </si>
  <si>
    <t>ห้างหุ้นส่วนจำกัด ถมทองศึกษาภัณฑ์</t>
  </si>
  <si>
    <t>19/2568</t>
  </si>
  <si>
    <t>67129259556</t>
  </si>
  <si>
    <t>ซื้อครุภัณฑ์การเกษตร (กองช่าง) จำนวน ๑ รายการ โดยวิธีเฉพาะเจาะจง</t>
  </si>
  <si>
    <t>โรงกลึงพัฒนาการช่าง / โรงแรม พี.ซี. พาเลซ</t>
  </si>
  <si>
    <t>21/2567</t>
  </si>
  <si>
    <t>13/12/2567</t>
  </si>
  <si>
    <t>67129273508</t>
  </si>
  <si>
    <t>ซื้อวัสดุโฆษณาและเผยแพร่ จำนวน ๕ รายการ โดยวิธีเฉพาะเจาะจง</t>
  </si>
  <si>
    <t>ร้าน วัชราพร</t>
  </si>
  <si>
    <t>24/2568</t>
  </si>
  <si>
    <t>67129502613</t>
  </si>
  <si>
    <t>ซื้ออาการเสริม (นม) พาสเจอร์ไรซ์ ชนิดถุงให้กับโรงเรียนทั้ง ๒ แห่ง และ ศพด.ทั้ง ๓ แห่ง ในเขตพื้นที่ตำบลเต่างอย โดยวิธีเฉพาะเจาะจง</t>
  </si>
  <si>
    <t>25/2568</t>
  </si>
  <si>
    <t>27/12/2567</t>
  </si>
  <si>
    <t>67129477246</t>
  </si>
  <si>
    <t xml:space="preserve">ซื้อวัสดุจัดงานโครงการจัดกิจกรรมเนื่องในวันคล้ายวันพระราชสมภพ พระบาทสมเด็จพระบรมชนกาธิเบศร มหาภูมิพลอดุลยเดชมหาราช พรมนารถบพิตร ประจำปีงบประมาณ ๒๕๖๘ จำนวน ๓ รายการ </t>
  </si>
  <si>
    <t>เต่างอยเภสัช</t>
  </si>
  <si>
    <t>20/2568</t>
  </si>
  <si>
    <t>67129263004</t>
  </si>
  <si>
    <t>ซื้อวัสดุก่อสร้าง (กองช่าง) จำนวน ๖ รายการ โดยวิธีเฉพาะเจาะจง</t>
  </si>
  <si>
    <t>22/2568</t>
  </si>
  <si>
    <t>25/12/2567</t>
  </si>
  <si>
    <t>68019023257</t>
  </si>
  <si>
    <t>ซื้อวัสดุสำนักงาน (กองช่าง) จำนวน ๑ รายการ โดยวิธีเฉพาะเจาะจง</t>
  </si>
  <si>
    <t>เทพนคร โอ.เอ</t>
  </si>
  <si>
    <t>23/2568</t>
  </si>
  <si>
    <t>68019035384</t>
  </si>
  <si>
    <t>ซื้อวัสดุเชื้อเพลิงและหล่อลื่น โดยวิธีเฉพาะเจาะจง</t>
  </si>
  <si>
    <t>ห้างหุ้นส่วนจำกัด ภาสิทธิ์เต่างอย ปิโตรเลียม</t>
  </si>
  <si>
    <t>68039330974</t>
  </si>
  <si>
    <t>จ้างโครงการก่อสร้างถนนคอนกรีตเสริมเหล็ก ภายในหมู่บ้าน สายทางหลังวัดป่าวิริยะพล-หนองกุดผำ หมู่ที่ ๒ บ้านเต่างอยเหนือ โดยวิธีเฉพาะเจาะจง</t>
  </si>
  <si>
    <t>03/01/2568</t>
  </si>
  <si>
    <t>67129389092</t>
  </si>
  <si>
    <t>จ้างโครงการก่อสร้างถนนคอนกรีตเสริมเหล็กภายในหมู่บ้าน สายทางบ้านนางฮ่มมา มานันที - นายฝาน งอยผาลา หมู่ที่ ๗ บ้านเต่างอยใต้  โดยวิธีเฉพาะเจาะจง</t>
  </si>
  <si>
    <t>67129417981</t>
  </si>
  <si>
    <t>จ้างโครงการเสริมผิวจราจรถนนคอนกรีตเสริมเหล็ก ภายในหมู่บ้าน สายทางหน้าศาลาประชาคมหมู่บ้าน หมู่ที่ 3 บ้านโคกงอย โดยวิธีเฉพาะเจาะจง</t>
  </si>
  <si>
    <t>16/01/2568</t>
  </si>
  <si>
    <t>68019142500</t>
  </si>
  <si>
    <t>จ้างซ่อมรถบรรทุกขยะ หมายเลขทะเบียน ๘๑-๐๘๓๒ จำนวน ๑๖ รายการ โดยวิธีเฉพาะเจาะจง</t>
  </si>
  <si>
    <t>20/01/2568</t>
  </si>
  <si>
    <t>68019411918</t>
  </si>
  <si>
    <t>จ้างทำป้ายโครงการวันเด็กแห่งชาติ ประจำปี ๒๕๖๘  โดยวิธีเฉพาะเจาะจง</t>
  </si>
  <si>
    <t>13/2568</t>
  </si>
  <si>
    <t>07/01/2568</t>
  </si>
  <si>
    <t>68019330749</t>
  </si>
  <si>
    <t>จ้างเหมาบริการรื้อถอนเครื่องปรับอากาศพร้อมติดตั้ง (สำนักปลัด) จำนวน ๔ รายการ โดยวิธีเฉพาะเจาะจง</t>
  </si>
  <si>
    <t>17/2568</t>
  </si>
  <si>
    <t>68019106872</t>
  </si>
  <si>
    <t>จ้างซ่อมแซมเครื่องปรับอากาศ (สำนักปลัด) จำนวน ๔ รายการ โดยวิธีเฉพาะเจาะจง</t>
  </si>
  <si>
    <t>68019309286</t>
  </si>
  <si>
    <t>จ้างโครงการลงลูกรังปรับปรุงผิวจราจรถนนเพื่อการเกษตรภายในหมู่บ้าน หมู่ที่ ๓ บ้านโคกงอย โดยวิธีเฉพาะเจาะจง</t>
  </si>
  <si>
    <t>15/2568</t>
  </si>
  <si>
    <t>68019317605</t>
  </si>
  <si>
    <t>จ้างเหมาเครื่องเสียง เวที เพื่อใช้ในโครงการวันเด็กแห่งชาติ ประจำปี ๒๕๖๘ จำนวน ๒ รายการ โดยวิธีเฉพาะเจาะจง</t>
  </si>
  <si>
    <t>08/01/2568</t>
  </si>
  <si>
    <t>68019330928</t>
  </si>
  <si>
    <t>จ้างเหมาจัดสถานที่ และเก็บกู้ สำหรับโครงการวันเด็กแห่งชาติ ประจำปี ๒๕๖๘ โดยวิธีเฉพาะเจาะจง</t>
  </si>
  <si>
    <t>นายอำนวย กุลสอนนาม</t>
  </si>
  <si>
    <t>68019331220</t>
  </si>
  <si>
    <t>จ้างโครงการลงลูกรังปรับปรุงผิวจราจรถนนเพื่อการเกษตรภายในหมู่บ้าน หมู่ที่ ๖ บ้านน้ำพุงสามัคคี โดยวิธีเฉพาะเจาะจง</t>
  </si>
  <si>
    <t>68019336163</t>
  </si>
  <si>
    <t>จ้างเหมาบุคคลปฏิบัติงานประจำศูนย์ปฏิบัติการร่วมในการช่วยเหลือประชาชนขององค์กรปกครองส่วนท้องถิ่นระดับอำเภอ (สำนักปลัด)  โดยวิธีเฉพาะเจาะจง</t>
  </si>
  <si>
    <t>นายพิชญางกูล บุตรแสนคม</t>
  </si>
  <si>
    <t>21/2568</t>
  </si>
  <si>
    <t>29/01/2568</t>
  </si>
  <si>
    <t>68019587074</t>
  </si>
  <si>
    <t>ซื้อวัสดุก่อสร้าง (กองช่าง) ยางมะตอยน้ำ ๒๐๐ ลิตรต่อถัง จำนวน ๒ ถัง โดยวิธีเฉพาะเจาะจง</t>
  </si>
  <si>
    <t>30/2568</t>
  </si>
  <si>
    <t>22/01/2568</t>
  </si>
  <si>
    <t>68019510220</t>
  </si>
  <si>
    <t>ซื้อเครื่องสำรองไฟ ขนาด ๘๐๐ VA (สำนักปลัด) โดยวิธีเฉพาะเจาะจง</t>
  </si>
  <si>
    <t>บริษัท ยูนิตี้ ไอที ซิสเต็ม จำกัด</t>
  </si>
  <si>
    <t>31/2568</t>
  </si>
  <si>
    <t>28/01/2568</t>
  </si>
  <si>
    <t>68019503240</t>
  </si>
  <si>
    <t>ซื้อเครื่องคอมพิวเตอร์โน๊ตบุ๊ก สำหรับประมวลผล (งานวางแผนสถิติและวิชาการ) โดยวิธีเฉพาะเจาะจง</t>
  </si>
  <si>
    <t>33/2568</t>
  </si>
  <si>
    <t>68019506617</t>
  </si>
  <si>
    <t>ซื้อเครื่องคอมพิวเตอร์โน๊ตบุ๊ก สำหรับประมวลผล (สำนักปลัด) โดยวิธีเฉพาะเจาะจง</t>
  </si>
  <si>
    <t>34/2568</t>
  </si>
  <si>
    <t>68019508341</t>
  </si>
  <si>
    <t>ซื้อเครื่องพิมพ์ Multifunction แบบฉีดหมึกพร้อมติดตั้งถังหมึกพิมพ์ (Ink Tank Printre) กองคลัง โดยวิธีเฉพาะเจาะจง</t>
  </si>
  <si>
    <t>32/2568</t>
  </si>
  <si>
    <t>68019495421</t>
  </si>
  <si>
    <t>ซื้อวัสดุสำนักงาน สำนักปลัด (หมึกถ่ายเอกสาร จำนวน ๓ กล่อง) โดยวิธีเฉพาะเจาะจง</t>
  </si>
  <si>
    <t>28/2568</t>
  </si>
  <si>
    <t>68019506510</t>
  </si>
  <si>
    <t>ซื้อขนมเพื่อใช้ในการจัดโครงการวันเด็กแห่งชาติ ประจำปี ๒๕๖๘ (กองการศึกษา) จำนวน ๕๐ รายการ โดยวิธีเฉพาะเจาะจง</t>
  </si>
  <si>
    <t>ช.ชัยการค้า ๒๕๖๐</t>
  </si>
  <si>
    <t>26/2568</t>
  </si>
  <si>
    <t>68019317159</t>
  </si>
  <si>
    <t>ซื้อน้ำแข็ง น้ำดื่มและอาหารว่าง เพื่อใช้ในโครงการวันเด็กแห่งชาติ ประจำปี ๒๕๖๘ จำนวน ๖ รายการ โดยวิธีเฉพาะเจาะจง</t>
  </si>
  <si>
    <t>ภาสิทธิ์รุ่งเรือง</t>
  </si>
  <si>
    <t>27/2568</t>
  </si>
  <si>
    <t>68019329284</t>
  </si>
  <si>
    <t>ซื้อวัสดุเชื้อเพลิงและหล่อลื่น (สำนักปลัด) จำนวน ๔ รายการ โดยวิธีเฉพาะเจาะจง</t>
  </si>
  <si>
    <t>35/2568</t>
  </si>
  <si>
    <t>68019580903</t>
  </si>
  <si>
    <t>จ้างก่อสร้างหอกระจายข่าวพร้อมอุปกรณ์กระจายเสียงครบชุด หมู่ที่ ๓ บ้านโคกงอย โดยวิธีเฉพาะเจาะจง</t>
  </si>
  <si>
    <t>ห้างหุ้นส่วนจำกัด ซาวด์เอนเตอร์เทนเมนท์</t>
  </si>
  <si>
    <t>10/02/2568</t>
  </si>
  <si>
    <t>68029078661</t>
  </si>
  <si>
    <t>จ้างก่อสร้างหอกระจายข่าวพร้อมอุปกรณ์กระจายเสียงครบชุด หมู่ที่ ๕ บ้านโพนปลาโหล โดยวิธีเฉพาะเจาะจง</t>
  </si>
  <si>
    <t>68029080566</t>
  </si>
  <si>
    <t>จ้างก่อสร้างหอกระจายข่าวพร้อมอุปกรณ์กระจายเสียงครบชุด หมู่ที่ ๖ บ้านน้ำพุงสามัคคี โดยวิธีเฉพาะเจาะจง</t>
  </si>
  <si>
    <t>68029081791</t>
  </si>
  <si>
    <t>จ้างทำป้ายโครงการอบรมให้ความรู้ด้านกฎหมายในชีวิตประจำวันแก่ประชาชน องค์การบริหารส่วนตำบลเต่างอย จำนวน ๑ ป้าย โดยวิธีเฉพาะเจาะจง</t>
  </si>
  <si>
    <t>ร้านจีโอทีปริ้นอิ้งค์เจ็ท</t>
  </si>
  <si>
    <t>17/02/2568</t>
  </si>
  <si>
    <t>68029494689</t>
  </si>
  <si>
    <t>จ้างทำป้ายไวนิลโครงการป้องกันและแก้ไขปัญหายาเสพติด องค์การบริหารส่วนตำบลเต่างอย ประจำปีงบประมาณ พ.ศ. ๒๕๖๘ โดยวิธีเฉพาะเจาะจง</t>
  </si>
  <si>
    <t>68029512181</t>
  </si>
  <si>
    <t xml:space="preserve">จ้างเหมารถโดยสารไม่ประจำทางสองชั้นปรับอากาศ ขนาดไม่น้อยกว่า ๔๒ ที่นั่ง ตามโครงการส่งเสริมและพัฒนาศักยภาพผู้สูงอายุองค์การบริหารส่วนตำบลเต่างอย (กองสวัสดิการสังคม) </t>
  </si>
  <si>
    <t>นายศิริศักดิ์   พรหมสาขาฯ</t>
  </si>
  <si>
    <t>68029201236</t>
  </si>
  <si>
    <t>จ้างเหมาบริการซ่อมแซมกล้องวงจรปิดในเขตพื้นที่ตำบลเต่างอย โดยวิธีเฉพาะเจาะจง</t>
  </si>
  <si>
    <t>ป.ร่ำรวยการค้า</t>
  </si>
  <si>
    <t>68029304621</t>
  </si>
  <si>
    <t>จ้างเหมาประกอบอาหารกลางวันพร้อมเครื่องดื่ม ตามโครงการป้องกันและแก้ไขปัญหายาเสพติด องค์การบริหารส่วนตำบลเต่างอย  โดยวิธีเฉพาะเจาะจง</t>
  </si>
  <si>
    <t>นางสาวเทวี งอยภูธร</t>
  </si>
  <si>
    <t>68029505925</t>
  </si>
  <si>
    <t>ซื้ออาหารเสริม (นม) ยูเอชที (UHT) รสจืด ขนาด ๒๐๐ มิลลิลิตร สำหรับเด็กนักเรียนของโรงเรียนทั้ง ๒ แห่ง และศูนย์พัฒนาเด็กเล็ก ทั้ง ๓ แห่ง ในเขตพื้นที่ตำบลเต่างอย โดยวิธีเฉพาะเจาะจง</t>
  </si>
  <si>
    <t>44/2568</t>
  </si>
  <si>
    <t>27/02/2568</t>
  </si>
  <si>
    <t>68029524812</t>
  </si>
  <si>
    <t>ซื้อครุภัณฑ์ไฟฟ้าและวิทยุ (กองช่าง) จำนวน ๑๓ รายการ โดยวิธีเฉพาะเจาะจง</t>
  </si>
  <si>
    <t>41/2568</t>
  </si>
  <si>
    <t>68029320156</t>
  </si>
  <si>
    <t>ซื้อครุภัณฑ์ยานพาหนะและขนส่ง (กองคลัง) รถจักรยานยนต์ จำนวน ๑ คัน โดยวิธีเฉพาะเจาะจง</t>
  </si>
  <si>
    <t>บริษัท อึ้งกุยเฮงสกลนคร จำกัด</t>
  </si>
  <si>
    <t>38/2568</t>
  </si>
  <si>
    <t>13/02/2568</t>
  </si>
  <si>
    <t>68029182115</t>
  </si>
  <si>
    <t>ซื้อวัสดุสำนักงาน (กองสวัสดิการสังคม) จำนวน ๑๐ รายการ โดยวิธีเฉพาะเจาะจง</t>
  </si>
  <si>
    <t>43.1/2568</t>
  </si>
  <si>
    <t>21/02/2568</t>
  </si>
  <si>
    <t>68029022550</t>
  </si>
  <si>
    <t>ซื้อวัสดุสำนักงาน (กองช่าง) จำนวน ๒๑ รายการ โดยวิธีเฉพาะเจาะจง</t>
  </si>
  <si>
    <t>40/2568</t>
  </si>
  <si>
    <t>68029324577</t>
  </si>
  <si>
    <t>ซื้อปากกา,สมุด,แฟ้มเอกสาร เพื่อใช้ในโครงการอบรมให้ความรู้ด้านกฎหมายในชีวิตประจำวันแก่ประชาชน องค์การบริหารส่วนตำบลเต่างอย โดยวิธีเฉพาะเจาะจง</t>
  </si>
  <si>
    <t>42/2568</t>
  </si>
  <si>
    <t>68029414770</t>
  </si>
  <si>
    <t>ซื้อวัสดุสำนักงานโครงการศูนย์ปฏิบัติการร่วมมในการช่วยเหลือประชาชนขององค์กรปกครองส่วนท้องถิ่นระดับอำเภอ อำเภอเต่างอย จังหวัดสกลนคร โดยวิธีเฉพาะเจาะจง</t>
  </si>
  <si>
    <t>43/2568</t>
  </si>
  <si>
    <t>20/02/2568</t>
  </si>
  <si>
    <t>68029511385</t>
  </si>
  <si>
    <t>ซื้อชุดตรวจสารเสพติด ตามโครงการป้องกันและแก้ไขปัญหายาเสพติด องค์การบริหารส่วนตำบลเต่างอย ประจำปีงบประมาณ ๒๕๖๘ จำนวน ๕๓ กล่อง โดยวิธีเฉพาะเจาะจง</t>
  </si>
  <si>
    <t>บริษัท เอ.ที. เมดิแคร์ จำกัด</t>
  </si>
  <si>
    <t>36/2568</t>
  </si>
  <si>
    <t>06/02/2568</t>
  </si>
  <si>
    <t>68029112212</t>
  </si>
  <si>
    <t>ซื้ออุปกรณ์สำหรับการตรวจหาสารเสพติด ตามโครงกาป้องกันและแก้ไขปัญหายาเสพติด องค์การบริหารส่วนตำบลเต่างอย ประจำปีงบประมาณ พ.ศ. ๒๕๖๘ โดยวิธีเฉพาะเจาะจง</t>
  </si>
  <si>
    <t>ณฎฐพล ยิ่งเจริญภัณฑ์</t>
  </si>
  <si>
    <t>68029112817</t>
  </si>
  <si>
    <t>ซื้อซัมเมอร์ส ขนาด ๑.๕ HP และซัมเมอร์ส ขนาด ๒  HP โดยวิธีเฉพาะเจาะจง</t>
  </si>
  <si>
    <t>39/2568</t>
  </si>
  <si>
    <t>68029312720</t>
  </si>
  <si>
    <t xml:space="preserve">ประกวดราคาจ้างก่อสร้างซ่อมสร้างผิวทางด้วยแอสฟัลท์ติกคอนกรีตทับผิวคอนกรีตเดิม ถนนภายในหมู่บ้าน  พร้อมติดตั้งชุดเสาไฟถนนโคมแอลอีดีพลังงานแสงอาทิตย์แบบประกอบในชุดเดียวกัน รุ่น KELLI-๑๖๐๐๘ </t>
  </si>
  <si>
    <t>ประกวดราคาอิเล็กทรอนิกส์ (e-bidding)</t>
  </si>
  <si>
    <t>ห้างหุ้นส่วนจำกัด เบดร็อค เอ็นจิเนียริ่ง</t>
  </si>
  <si>
    <t>67119070554</t>
  </si>
  <si>
    <t>จ้างก่อสร้างถนนคอนกรีตเสริมเหล็ก ภายในหมู่บ้านสายทางเข้าป่าช้าบ้านโพนปลาโหล หมู่ที่ ๕ บ้านโพนปลาโหล โดยวิธีเฉพาะเจาะจง</t>
  </si>
  <si>
    <t>07/03/2568</t>
  </si>
  <si>
    <t>68039072786</t>
  </si>
  <si>
    <t>จ้างก่อสร้างถนนคอนกรีตเสริมเหล็ก ภายในหมู่บ้านสายทางบ้านนายสีเมือง งอยแพง - นางสุมิตร งอยภูธร หมู่ที่ ๕ บ้านโพนปลาโหล โดยวิธีเฉพาะเจาะจง</t>
  </si>
  <si>
    <t>68039079972</t>
  </si>
  <si>
    <t>จ้างก่อสร้างถนนคอนกรีตเสริมเหล็กภายในหมู่บ้านสายทางระบบประปาหมู่บ้าน - บ้านนางวิจิตร งอยผาลา หมู่ที่ ๖ โดยวิธีเฉพาะเจาะจง</t>
  </si>
  <si>
    <t>11/03/2568</t>
  </si>
  <si>
    <t>68039195398</t>
  </si>
  <si>
    <t>จ้างก่อสร้างถนนคอนกรีตเสริมเหล็กภายในหมู่บ้านสายทางหลังวัดป่าวิริยะพล - หนองกุดผำ หมู่ที่ ๒ โดยวิธีเฉพาะเจาะจง</t>
  </si>
  <si>
    <t>68039200009</t>
  </si>
  <si>
    <t>จ้างโครงการเทลานคอนกรีตเสริมเหล็ก เคารพธงชาติศูนย์พัฒนาเด็กเล็กวัดป่าวิริยะพล หมู่ที่ ๒ บ้านเต่างอยเหนือ โดยวิธีเฉพาะเจาะจง</t>
  </si>
  <si>
    <t>ต.การช่าง</t>
  </si>
  <si>
    <t>18/03/2568</t>
  </si>
  <si>
    <t>68039335555</t>
  </si>
  <si>
    <t>จ้างต่อเติมห้องเก็บเอกสารองค์การบริหารส่วนตำบลเต่างอย  โดยวิธีเฉพาะเจาะจง</t>
  </si>
  <si>
    <t>05/03/2568</t>
  </si>
  <si>
    <t>68039018159</t>
  </si>
  <si>
    <t>จ้างโครงการจัดทำแผนที่ภาษีและทะเบียนทรัพย์สิน (LTAX ONLINE) ประจำปีงบประมาณ ๒๕๖๘ โดยวิธีเฉพาะเจาะจง</t>
  </si>
  <si>
    <t>บี เอส คอมพิวเทค</t>
  </si>
  <si>
    <t>27/03/2568</t>
  </si>
  <si>
    <t>68039553618</t>
  </si>
  <si>
    <t xml:space="preserve">จ้างเหมารถโดยสารไม่ประจำทางสองชั้นปรับอากาศ ขนาดไม่น้อยกว่า ๔๒ ที่นั่งพร้อมน้ำมันเชื้อเพลิงและหล่อลื่น จำนวน ๑ คัน </t>
  </si>
  <si>
    <t>ห้างหุ้นส่วนจำกัด บอส เลิฟ ทราเวล</t>
  </si>
  <si>
    <t>68039345265</t>
  </si>
  <si>
    <t>จ้างเหมาบริการบุคคลเพื่อรักษาและดูแลความสะอาดภายในตลาดสดวันพุธ โดยวิธีเฉพาะเจาะจง</t>
  </si>
  <si>
    <t>นายเสกสิทธิ์ พรหมงอย</t>
  </si>
  <si>
    <t>03/03/2568</t>
  </si>
  <si>
    <t>68039252594</t>
  </si>
  <si>
    <t>46/2568</t>
  </si>
  <si>
    <t>06/03/2568</t>
  </si>
  <si>
    <t>68039118515</t>
  </si>
  <si>
    <t>ซื้อวัสดุสำหรับส่งเสริมสุขภาพของประชาชนและเยาวชนห่างไกลยาเสพติด ประจำปีงบประมาณ ๒๕๖๘ โดยวิธีเฉพาะเจาะจง</t>
  </si>
  <si>
    <t>ร้านนานาเครื่องเขียน/นางสาวคุณัญญา ปริยาภัสร์โชติการ</t>
  </si>
  <si>
    <t>47/2568</t>
  </si>
  <si>
    <t>12/03/2568</t>
  </si>
  <si>
    <t>68039261158</t>
  </si>
  <si>
    <t>ซื้อคอมพิวเตอร์ สำหรับประมวลผลแบบที่ ๑ จำนวน ๒ เครื่อง (แผนงานการศึกษาฯ) โดยวิธีเฉพาะเจาะจง</t>
  </si>
  <si>
    <t>บริษัท ไอที สมาร์ทเซอร์วิส จำกัด</t>
  </si>
  <si>
    <t>48/2568</t>
  </si>
  <si>
    <t>14/03/2568</t>
  </si>
  <si>
    <t>68039282328</t>
  </si>
  <si>
    <t xml:space="preserve">ซื้อวัสดุคอมพิวเตอร์ อะไหล่เครื่องปริ้นเตอร์ Samsung MLT-R๑๑๖ Drum สำหรับศูนย์ปฏิบัติการร่วมในการช่วยเหลือประชาชนขององค์กรปกครองส่วนท้องถิ่นระดับอำเภอ </t>
  </si>
  <si>
    <t>50/2568</t>
  </si>
  <si>
    <t>68039290074</t>
  </si>
  <si>
    <t xml:space="preserve">ซื้อวัสดุคอมพิวเตอร์ สำหรับศูนย์ปฏิบัติการร่วมในการช่วยเหลือประชาชนขององค์กรปกครองส่วนท้องถิ่นระดับอำเภอ) </t>
  </si>
  <si>
    <t>51/2568</t>
  </si>
  <si>
    <t>68039310204</t>
  </si>
  <si>
    <t>ซื้อวัสดุคอมพิวเตอร์(หมึกเครื่องพิมพ์,พัดลมรองโน๊ตบุ๊ค )สำนักปลัด โดยวิธีเฉพาะเจาะจง</t>
  </si>
  <si>
    <t>54/2568</t>
  </si>
  <si>
    <t>17/03/2568</t>
  </si>
  <si>
    <t>68039322226</t>
  </si>
  <si>
    <t>ซื้อวัสดุงานบ้านงานครัว (สำนักปลัด) จำนวน ๔ รายการ โดยวิธีเฉพาะเจาะจง</t>
  </si>
  <si>
    <t>45/2568</t>
  </si>
  <si>
    <t>68039116855</t>
  </si>
  <si>
    <t>ซื้อตู้เก็บแฟ้ม ๔ ชั้น ๔๐ ช่องมีล้อเลื่อน โดยวิธีเฉพาะเจาะจง</t>
  </si>
  <si>
    <t>นางสาว รัตนาวลัย พฤฒวิวัฒน์ชัย/ร้านนิวแพรรี่</t>
  </si>
  <si>
    <t>49/2568</t>
  </si>
  <si>
    <t>68039286630</t>
  </si>
  <si>
    <t>ซื้อตู้เหล็กเก็บเอกสาร ๔๐ ช่อง (กองช่าง) โดยวิธีเฉพาะเจาะจง</t>
  </si>
  <si>
    <t>52/2568</t>
  </si>
  <si>
    <t>68039312576</t>
  </si>
  <si>
    <t>ซื้อตู้เหล็กแบบ ๒ บาน (กองคลัง) โดยวิธีเฉพาะเจาะจง</t>
  </si>
  <si>
    <t>53/2568</t>
  </si>
  <si>
    <t>68039316295</t>
  </si>
  <si>
    <t>จ้างเหมาจัดหาน้ำแข็งและเครื่องดื่ม ตามโครงการแข่งขันกีฬาต้านยาเสพติดตำบลเต่างอย ประจำปี ๒๕๖๘  โดยวิธีเฉพาะเจาะจง</t>
  </si>
  <si>
    <t>24/03/2568</t>
  </si>
  <si>
    <t>68049115934</t>
  </si>
  <si>
    <t>จ้างเหมาบริการเครื่องเสียง สำหรับโครงการแข่งขันกีฬาต้านยาเสพติดตำบลเต่างอย ประจำปี ๒๕๖๘ จำนวน ๒ ชุด โดยวิธีเฉพาะเจาะจง</t>
  </si>
  <si>
    <t>นายสง่า งอยผาลา</t>
  </si>
  <si>
    <t>68049116963</t>
  </si>
  <si>
    <t>จ้างเหมาบริการจัดเตรียมสถานที่สำหรับจัดงานโครงการแข่งขันกีฬาต้านยาเสพติดตำบลเต่างอย ประจำปี ๒๕๖๘ ระหว่างวันที่ ๒๖ - ๒๘ มีนาคม ๒๕๖๘ โดยวิธีเฉพาะเจาะจง</t>
  </si>
  <si>
    <t>นายอำนวย กุลสอนนาน</t>
  </si>
  <si>
    <t>68049117045</t>
  </si>
  <si>
    <t>จ้างเหมาซ่อมรถยนต์ ๔ ประตู หมายเลขทะเบียน กค ๕๔๕๒ สน.   โดยวิธีเฉพาะเจาะจง</t>
  </si>
  <si>
    <t>01/04/2568</t>
  </si>
  <si>
    <t>68049034293</t>
  </si>
  <si>
    <t>จ้างซ่อมรถยนต์กู้ชีพ หมายเลขทะเบียน กต ๔๘๙๒ สน.  โดยวิธีเฉพาะเจาะจง</t>
  </si>
  <si>
    <t>68049041314</t>
  </si>
  <si>
    <t>จ้างซ่อมรถยนต์กู้ชีพ (คันเก่า) หมายเลขทะเบียน บจ ๕๘๙๕ สน. โดยวิธีเฉพาะเจาะจง</t>
  </si>
  <si>
    <t>68049044848</t>
  </si>
  <si>
    <t>จ้างเหมาบริการซ่อมตัดเหล็กทำหูยึดแกนไฮดรอลิคและเจาะคว้านรูยึดแกนไฮดรอลิครถบรรทุกขยะ หมายเลขทะเบียน ๘๑-๐๘๓๒ สกลนคร โดยวิธีเฉพาะเจาะจง</t>
  </si>
  <si>
    <t>29/04/2568</t>
  </si>
  <si>
    <t>68049465817</t>
  </si>
  <si>
    <t>จ้างทำตรายาง (กองคลัง) จำนวน ๕ รายการ โดยวิธีเฉพาะเจาะจง</t>
  </si>
  <si>
    <t>28/04/2568</t>
  </si>
  <si>
    <t>68049436497</t>
  </si>
  <si>
    <t>จ้างจัดทำสื่อประชาสัมพันธ์ข้อมูลข่าวสาร ป้ายหยุดเผา หยุดฝุ่น เพื่อคุณ เพื่อเรา  โดยวิธีเฉพาะเจาะจง</t>
  </si>
  <si>
    <t>68049087775</t>
  </si>
  <si>
    <t>จ้างจัดทำป้ายตามโครงการฝึกอบรมการป้องกันและลดอุบัติเหตุทางถนนในพื้นที่ตำบลเต่างอย ประจำปีงบประมาณ ๒๕๖๘ โดยวิธีเฉพาะเจาะจง</t>
  </si>
  <si>
    <t>08/04/2568</t>
  </si>
  <si>
    <t>68049245224</t>
  </si>
  <si>
    <t>จ้างเหมาทำป้ายชื่อหมู่บ้าน (กองการศึกษา) จำนวน ๗ ป้าย โดยวิธีเฉพาะเจาะจง</t>
  </si>
  <si>
    <t>30/04/2568</t>
  </si>
  <si>
    <t>68049427857</t>
  </si>
  <si>
    <t>จ้างเหมาเช่าพื้นที่เว็บไซต์ ประจำปีงบประมาณ ๒๕๖๘ โดยวิธีเฉพาะเจาะจง</t>
  </si>
  <si>
    <t>ร้านสกลนครไกด์ คอท คอม</t>
  </si>
  <si>
    <t>68049115621</t>
  </si>
  <si>
    <t>จ้างซ่อมรถยนต์ ๔ ประตู หมายเลขทะเบียน กค ๕๔๕๒ สน  โดยวิธีเฉพาะเจาะจง</t>
  </si>
  <si>
    <t>37/2568</t>
  </si>
  <si>
    <t>21/04/2568</t>
  </si>
  <si>
    <t>68049325780</t>
  </si>
  <si>
    <t>จ้างเหมาบริการจัดทำสื่อประชาสัมพันธ์ข้อมูลข่าวสาร ป้ายขับขี่ปลอดภัยและจุดตรวจ/จุดบริการประชาชน โดยวิธีเฉพาะเจาะจง</t>
  </si>
  <si>
    <t>09/04/2568</t>
  </si>
  <si>
    <t>68049255635</t>
  </si>
  <si>
    <t>ซื้อวัสดุก่อสร้าง (กองช่าง) จำนวน ๑๒ รายการ โดยวิธีเฉพาะเจาะจง</t>
  </si>
  <si>
    <t>55/2568</t>
  </si>
  <si>
    <t>68049030644</t>
  </si>
  <si>
    <t>ซื้อวัสดุก่อสร้างเพื่อใช้ในงานกองช่าง จำนวน ๗ รายการ  โดยวิธีเฉพาะเจาะจง</t>
  </si>
  <si>
    <t>61/2568</t>
  </si>
  <si>
    <t>10/04/2568</t>
  </si>
  <si>
    <t>68049296664</t>
  </si>
  <si>
    <t>ซื้อวัสดุคอมพิวเตอร์ (กองช่าง) จำนวน ๔ รายการ โดยวิธีเฉพาะเจาะจง</t>
  </si>
  <si>
    <t>59/2568</t>
  </si>
  <si>
    <t>68049260903</t>
  </si>
  <si>
    <t>ซื้อวัสดุคอมพิวเตอร์กองคลัง จำนวน ๔ รายการ โดยวิธีเฉพาะเจาะจง</t>
  </si>
  <si>
    <t>65/2568</t>
  </si>
  <si>
    <t>68049453821</t>
  </si>
  <si>
    <t>ซื้อวัสดุงานบ้านงานครัว (สำนักปลัด) จำนวน ๑๒ รายการ โดยวิธีเฉพาะเจาะจง</t>
  </si>
  <si>
    <t>64/2568</t>
  </si>
  <si>
    <t>68049344098</t>
  </si>
  <si>
    <t>ซื้อครุภัณฑ์สำนักงาน (ตู้เหล็กแบบ ๒ บาน มอก.) โดยวิธีเฉพาะเจาะจง</t>
  </si>
  <si>
    <t>56/2568</t>
  </si>
  <si>
    <t>68049077757</t>
  </si>
  <si>
    <t>ซื้อวัสดุสำนักงานกองคลัง จำนวน ๓๗ รายการ โดยวิธีเฉพาะเจาะจง</t>
  </si>
  <si>
    <t>58/2568</t>
  </si>
  <si>
    <t>68049234724</t>
  </si>
  <si>
    <t>ซื้อวัสดุสำนักงาน (กระดาษถ่ายเอกสารหรือพิมพ์งานทั่วไป) กองช่าง โดยวิธีเฉพาะเจาะจง</t>
  </si>
  <si>
    <t>60/2568</t>
  </si>
  <si>
    <t>68049287583</t>
  </si>
  <si>
    <t>ซื้อวัสดุสำนักงานตั๋วตลาด (กองคลัง) โดยวิธีเฉพาะเจาะจง</t>
  </si>
  <si>
    <t>ห้างหุ้นส่วนจำกัด สมศักดิ์การพิมพ์ กรุ๊ป</t>
  </si>
  <si>
    <t>62/2568</t>
  </si>
  <si>
    <t>68049315074</t>
  </si>
  <si>
    <t>ซื้อครุภัณฑ์สำนักงาน ซื้อเครื่องปรับอากาศ แบบติดผนัง ขนาด ๑๘,๐๐๐ บีทียู (สำนักปลัด) โดยวิธีเฉพาะเจาะจง</t>
  </si>
  <si>
    <t>66/2568</t>
  </si>
  <si>
    <t>68049454778</t>
  </si>
  <si>
    <t>ซื้อน้ำอุปโภค-บริโภค รถบรรทุกน้ำขนาด ๑๐,๐๐๐ ลิตร จำนวน ๘๐ เที่ยว โดยวิธีเฉพาะเจาะจง</t>
  </si>
  <si>
    <t>03/04/2568</t>
  </si>
  <si>
    <t>68049239594</t>
  </si>
  <si>
    <t>ซื้อวัสดุเชื้อเพลิงและหล่อลื่น น้ำมันไฮดรอลิค จำนวน ๒ ถัง (สำนักปลัด) โดยวิธีเฉพาะเจาะจง</t>
  </si>
  <si>
    <t>63/2568</t>
  </si>
  <si>
    <t>68049313274</t>
  </si>
  <si>
    <t>จ้างซ่อมบำรุงเครื่องพิมพ์ Brother MFC-J๕๙๑๐ DW หมายเลขครุภัณฑ์ ๔๑๖-๕๙-๐๐๒๘  โดยวิธีเฉพาะเจาะจง</t>
  </si>
  <si>
    <t>68059012889</t>
  </si>
  <si>
    <t>ซื้อยางพร้อมเปลี่ยน รถบรรทุกน้ำ ทะเบียน ๘๒-๐๐๕๖ สน  โดยวิธีเฉพาะเจาะจง</t>
  </si>
  <si>
    <t>ห้างหุ้นส่วนจำกัด สกลการยางเซอร์วิส</t>
  </si>
  <si>
    <t>67/2568</t>
  </si>
  <si>
    <t>68059003493</t>
  </si>
  <si>
    <t>จ้างโครงการขุดลอกลำห้วยอีนูนตอนบนและตอนล่างเพื่อแก้ปัญหาภัยแล้ง บ้านเต่างอย หมู่ที่ ๑ และบ้านโพนปลาโหล หมู่ที่ ๕ โดยวิธีเฉพาะเจาะจง</t>
  </si>
  <si>
    <t>02/05/2568</t>
  </si>
  <si>
    <t>68049439038</t>
  </si>
  <si>
    <t>จ้างโครงการถมดินทำถนนและลงท่อ คสล.(มอก.ชั้น๓)ลำห้วยอีนูนตอนล่าง(วังหิน)บ้านโพนปลาโหล หมู่ที่ ๕ โดยวิธีเฉพาะเจาะจง</t>
  </si>
  <si>
    <t>14/05/2568</t>
  </si>
  <si>
    <t>68059106622</t>
  </si>
  <si>
    <t>จ้างโครงการปรับปรุงผิวจราจรถนนคอนกรีตเสริมเหล็กเป็นผิวจราจรแอสฟัลท์ติกคอนกรีตภายในหมู่บ้าน สายทางสามแยกต้นตาล-สี่แยกบ้านนายทรงกิติรัตน์ หมู่ที่ ๒ บ้านเต่างอยเหนือ โดยวิธีเฉพาะเจาะจง</t>
  </si>
  <si>
    <t>16/05/2568</t>
  </si>
  <si>
    <t>68059147398</t>
  </si>
  <si>
    <t>จ้างโครงการปรับปรุงทางข้ามลำห้วยอีนูน(ตอนบน) บ้านโคกงอย หมู่ที่ ๓ บ้านโคกงอย โดยวิธีเฉพาะเจาะจง</t>
  </si>
  <si>
    <t>28/05/2568</t>
  </si>
  <si>
    <t>68059486335</t>
  </si>
  <si>
    <t>จ้างเปลี่ยนชุดประตูฝาท้ายใหม่ รถกู้ชีพ อบต.เต่างอย หมายเลขทะเบียน กต ๔๘๙๒ สกลนคร เป็นแบบบานคู่  โดยวิธีเฉพาะเจาะจง</t>
  </si>
  <si>
    <t>บริษัท ฉลาม เอ็นจิเนียริ่ง แอนด์ คอมมิวนิเคชั่นส์ จำกัด</t>
  </si>
  <si>
    <t>13/05/2568</t>
  </si>
  <si>
    <t>68059158668</t>
  </si>
  <si>
    <t>จ้างสำรวจข้อมูลจำนวนสุนัข/แมว ทั้งที่มีเจ้าของและไม่มีเจ้าของในเขตตำบลเต่างอย  โดยวิธีเฉพาะเจาะจง</t>
  </si>
  <si>
    <t>นายสุพจน์ หัตถสาร</t>
  </si>
  <si>
    <t>68059193472</t>
  </si>
  <si>
    <t>73/2568</t>
  </si>
  <si>
    <t>22/05/2568</t>
  </si>
  <si>
    <t>68059356988</t>
  </si>
  <si>
    <t>ซื้อวัสดุก่อสร้าง (กองช่าง) จำนวน ๑๐ รายการ โดยวิธีเฉพาะเจาะจง</t>
  </si>
  <si>
    <t>80/2568</t>
  </si>
  <si>
    <t>30/05/2568</t>
  </si>
  <si>
    <t>68059550572</t>
  </si>
  <si>
    <t>ซื้อวัสดุคอมพิวเตอร์ (กองสวัสดิการสังคม) จำนวน ๑๐ รายการ โดยวิธีเฉพาะเจาะจง</t>
  </si>
  <si>
    <t>68059111121</t>
  </si>
  <si>
    <t>ซื้อวัสดุไฟฟ้าและวิทยุ จำนวน ๓ รายการ (กองช่าง) โดยวิธีเฉพาะเจาะจง</t>
  </si>
  <si>
    <t>ห้างหุ้นส่วนจำกัด สมบูรณ์อีเลคทริค สกลนคร</t>
  </si>
  <si>
    <t>72/2568</t>
  </si>
  <si>
    <t>68059352220</t>
  </si>
  <si>
    <t>ซื้อวัสดุตามโครงการป้องกันและควบคุมโรคไข้เลือดออก ประจำปีงบประมาณ ๒๕๖๘ (งานสาธารณสุข) จำนวน ๒ รายการ โดยวิธีเฉพาะเจาะจง</t>
  </si>
  <si>
    <t>ร้านทรัพย์เจริญวัสดุภัณฑ์</t>
  </si>
  <si>
    <t>74/2568</t>
  </si>
  <si>
    <t>26/05/2568</t>
  </si>
  <si>
    <t>68059394933</t>
  </si>
  <si>
    <t>ซื้อวัคซีนป้องกันพิษสุนัขบ้า ตามโครงการรณรงค์ป้องกันและควบคุมโรคพิษสุนัขบ้า ภายใต้โครงการสัตว์ปลอดโรค คนปลอดภัยจากโรคพิษสุนัขบ้า โดยวิธีเฉพาะเจาะจง</t>
  </si>
  <si>
    <t>ห้างหุ้นส่วนจำกัด เพิ่มทรัพย์ เจริญภัณฑ์</t>
  </si>
  <si>
    <t>75/2568</t>
  </si>
  <si>
    <t>68059414910</t>
  </si>
  <si>
    <t>ซื้อวัสดุ อุปกรณ์ สำหรับฉีดวัคซีนป้องกันพิษสุนัขบ้า ตามโครงการป้องกันและควบคุมโรคพิษสุนัขบ้า ประจำปีงบประมาณ พ.ศ.๒๕๖๘ โดยวิธีเฉพาะเจาะจง</t>
  </si>
  <si>
    <t>76/2568</t>
  </si>
  <si>
    <t>68059430074</t>
  </si>
  <si>
    <t>ซื้อวัสดุวิทยาศาสตร์หรือการแพทย์ (งานสาธารณสุข) จำนวน ๑๐ รายการ โดยวิธีเฉพาะเจาะจง</t>
  </si>
  <si>
    <t>นภาเภสัช ๒๐๑๓ สำนักงานใหญ่</t>
  </si>
  <si>
    <t>79/2568</t>
  </si>
  <si>
    <t>68059539775</t>
  </si>
  <si>
    <t xml:space="preserve">ซื้อวัสดุสำนักงาน จำนวน ๒ รายการ โครงการศูนย์ปฏิบัติการร่วมในการช่วยเหลือประชาชนขององค์กรปกครองส่วนท้องถิ่นระดับอำเภอ </t>
  </si>
  <si>
    <t>68/2568</t>
  </si>
  <si>
    <t>20/05/2568</t>
  </si>
  <si>
    <t>68059297125</t>
  </si>
  <si>
    <t xml:space="preserve">ซื้อวัสดุสำนักงาน(คลิปหนีบกระดาษ)โครงการศูนย์ปฏิบัติการร่วมในการช่วยเหลือประชาชนขององค์กรปกครองส่วนท้องถิ่นระดับอำเภอ </t>
  </si>
  <si>
    <t>69/2568</t>
  </si>
  <si>
    <t>68059321353</t>
  </si>
  <si>
    <t>ซื้อวัสดุสำนักงาน (หมึกถ่ายเอกสาร จำนวน ๑ กล่อง) กองสวัสดิการสังคม โดยวิธีเฉพาะเจาะจง</t>
  </si>
  <si>
    <t>70/2568</t>
  </si>
  <si>
    <t>68059338849</t>
  </si>
  <si>
    <t>ซื้อวัสดุสำนักงาน จำนวน ๖ รายการ (กองสวัสดิการสังคม) โดยวิธีเฉพาะเจาะจง</t>
  </si>
  <si>
    <t>71/2568</t>
  </si>
  <si>
    <t>68059341953</t>
  </si>
  <si>
    <t>ซื้อวัสดุสำนักงาน (แบบพิมพ์) จำนวน ๒ รายการ โดยวิธีเฉพาะเจาะจง</t>
  </si>
  <si>
    <t>โรงพิมพ์อาสารักษาดินแดน กรมการปกครอง</t>
  </si>
  <si>
    <t>77/2568</t>
  </si>
  <si>
    <t>68059459203</t>
  </si>
  <si>
    <t>ซื้อผ้าอ้อมผู้ใหญ่ ผ้าอ้อมทางเลือกและแผ่นรองซับการขับถ่าย ตามโครงการสนับสนุนผ้าอ้อมผู้ใหญ่สำหรับบุคคลที่มีภาวะพึ่งพิงและบุคคลที่ภาวะปัญหาการกลั้นปัสสาวะหรือ</t>
  </si>
  <si>
    <t>บริษัท พีทีเค โกลด์ จำกัด</t>
  </si>
  <si>
    <t>78/2568</t>
  </si>
  <si>
    <t>68059515333</t>
  </si>
  <si>
    <t>จ้างเหมาทำป้ายโครงการสนับสนุนผ้าอ้อมผู้ใหญ่ ประจำปีงบประมาณ ๒๕๖๘ โดยวิธีเฉพาะเจาะจง</t>
  </si>
  <si>
    <t>68069107744</t>
  </si>
  <si>
    <t>ซื้ออาหารเสริม (นม) พาสเจอร์ไรส์ ชนิดถุงให้กับโรงเรียนทั้ง ๒ แห่ง และศูนย์พัฒนาเด็กเล็กทั้ง ๓ แห่ง ในเขตพื้นที่ตำบลเต่างอย โดยวิธีเฉพาะเจาะจง</t>
  </si>
  <si>
    <t>โรงนมภูพานอันเนื่องมาจากพระราชดำริ จังหวัดสกลนคร</t>
  </si>
  <si>
    <t>81/2568</t>
  </si>
  <si>
    <t>68069051267</t>
  </si>
  <si>
    <t>ซื้อวัสดุโครงการสนับสนุนผ้าอ้อมผู้ใหญ่ ประจำปีงบประมาณ ๒๕๖๘ โดยวิธีเฉพาะเจาะจง</t>
  </si>
  <si>
    <t>83/2568</t>
  </si>
  <si>
    <t>68069100449</t>
  </si>
  <si>
    <t>82/2568</t>
  </si>
  <si>
    <t>68089637754</t>
  </si>
  <si>
    <t>จ้างโครงการขุดลำห้วยดานน้อยพร้อมซ่อมแซมฝายกั้นน้ำและวางท่อ คสล.(มอก.ชั้น๓) เพื่อแก้ไขปัญหาภัยแล้ง บ้านโพนปลาโหล หมู่ที่ ๕  โดยวิธีเฉพาะเจาะจง</t>
  </si>
  <si>
    <t>20/06/2568</t>
  </si>
  <si>
    <t>68069334000</t>
  </si>
  <si>
    <t>จ้างก่อสร้างถนนคอนกรีตเสริมเหล็กภายในหมู่บ้าน  สายทางหน้าบ้านนายบำเพ็ญ ตะมะโคตร หมู่ที่ ๖ บ้านน้ำพุงสามัคคี โดยวิธีเฉพาะเจาะจง</t>
  </si>
  <si>
    <t>สกล-นาแก ก่อสร้าง</t>
  </si>
  <si>
    <t>25/06/2568</t>
  </si>
  <si>
    <t>68069400186</t>
  </si>
  <si>
    <t>จ้างทำป้ายประชาสัมพันธ์ (ป้ายห้ามจอดตลอดแนว) โดยวิธีเฉพาะเจาะจง</t>
  </si>
  <si>
    <t>09/06/2568</t>
  </si>
  <si>
    <t>68069183386</t>
  </si>
  <si>
    <t>จ้างเหมาบริการทำสื่อประชาสัมพันธ์ อันตราย ห้ามลงเล่นน้ำเด็ดขาด จำนวน ๔ ป้าย  โดยวิธีเฉพาะเจาะจง</t>
  </si>
  <si>
    <t>24/06/2568</t>
  </si>
  <si>
    <t>68069544084</t>
  </si>
  <si>
    <t xml:space="preserve">จ้างเหมาพนักงานพ่นหมอกควันสารเคมีกำจัดยุงลายในพื้นที่เขตรับผิดชอบ รพ.เต่างอย ต.เต่างอย ครั้งที่ ๑ เดือนมิถุนายน พ.ศ. ๒๕๖๘ ตามโครงการป้องกันและควบคุมโรคไข้เลือดออก ประจำปีงบประมาณ พ.ศ. </t>
  </si>
  <si>
    <t>นายยินดี พรหมงอย</t>
  </si>
  <si>
    <t>68069285361</t>
  </si>
  <si>
    <t>จ้างเหมาพ่นหมอกควันสารเคมีกำจัดยุงลายในพื้นที่เขตรับผิดชอบ รพ.สต.บ้านโพนปลาโหล ต.เต่างอย ครั้งที่ ๑ เดือนมิถุนายน พ..ศ ๒๕๖๘ โดยวิธีเฉพาะเจาะจง</t>
  </si>
  <si>
    <t>นายสมคิด นิระพงษ์</t>
  </si>
  <si>
    <t>68069285473</t>
  </si>
  <si>
    <t>จ้างเหมาบริการขุดร่องระบายน้ำเพื่อแก้ปัญหาน้ำท่วม สายทางหน้าบ้านกำนันประธาน วิดีสา - ระบบประปาหมู่บ้าน หมู่ที่ ๔ บ้านนางอย โดยวิธีเฉพาะเจาะจง</t>
  </si>
  <si>
    <t>นายชนะภูมิ กำพิลา</t>
  </si>
  <si>
    <t>16/06/2568</t>
  </si>
  <si>
    <t>68069345236</t>
  </si>
  <si>
    <t>ซื้อวัสดุก่อสร้าง (ท่อพีวีซี ชั้น ๘.๕ ขนาด ๖ นิ้ว บานปลาย ,กาวประสานท่อ ขนาด ๒๕๐ กรัม) กองช่าง โดยวิธีเฉพาะเจาะจง</t>
  </si>
  <si>
    <t>90/2568</t>
  </si>
  <si>
    <t>68069545218</t>
  </si>
  <si>
    <t>ซื้อเครื่องสูบน้ำ แบบหอยโข่ง เครื่องยนต์เบนซิน สูบน้ำได้ ๑,๐๐๐ ลิตรต่อนาที ขนาด ๕ แรงม้า (แผนงานรักษาความสงบภายใน)  โดยวิธีเฉพาะเจาะจง</t>
  </si>
  <si>
    <t>หจก.ขอนแก่นการไฟฟ้า สกลนคร</t>
  </si>
  <si>
    <t>88/2568</t>
  </si>
  <si>
    <t>13/06/2568</t>
  </si>
  <si>
    <t>68069229006</t>
  </si>
  <si>
    <t>ซื้อวัสดุคอมพิวเตอร์ (หมึกเติม EPSON เบอร์ ๐๐๘ จำนวน ๘ ขวด) กองช่าง โดยวิธีเฉพาะเจาะจง</t>
  </si>
  <si>
    <t>89/2568</t>
  </si>
  <si>
    <t>68069536681</t>
  </si>
  <si>
    <t>ซื้อวัสดุคอมพิวเตอร์ (ตลับหมึก Brother TN-๒๖๓ BK, M, Y, C) สำนักปลัด โดยวิธีเฉพาะเจาะจง</t>
  </si>
  <si>
    <t>91/2568</t>
  </si>
  <si>
    <t>68069560282</t>
  </si>
  <si>
    <t>ซื้อวัสดุจราจร จำนวน ๒ รายการ  โดยวิธีเฉพาะเจาะจง</t>
  </si>
  <si>
    <t>84/2568</t>
  </si>
  <si>
    <t>68069151920</t>
  </si>
  <si>
    <t>ซื้อวัสดุเครื่องแต่งกาย (ชุดปฏิบัติงานของเจ้าหน้าที่งานป้องกันและบรรเทาสาธารณภัย (ชุดหมี) โดยวิธีเฉพาะเจาะจง</t>
  </si>
  <si>
    <t>85/2568</t>
  </si>
  <si>
    <t>68069152244</t>
  </si>
  <si>
    <t>ซื้อวัสดุดับเพลิง (ถังน้ำดับเพลิงแบบเบตเตอรี่ และสายส่งน้ำ ๒.๕ นิ้ว) โดยวิธีเฉพาะเจาะจง</t>
  </si>
  <si>
    <t>86/2568</t>
  </si>
  <si>
    <t>68069152484</t>
  </si>
  <si>
    <t>ซื้อน้ำมันเชื้อเพลิง ตามโครงการป้องกันและควบคุมโรคไข้เลือดออก ประจำปีงบประมาณ พ.ศ. 2568 โดยวิธีเฉพาะเจาะจง</t>
  </si>
  <si>
    <t>87/2568</t>
  </si>
  <si>
    <t>68069211029</t>
  </si>
  <si>
    <t>ซื้ออาหารเสริม(นม) พาสเจอร์ไรส์ ชนิดถุงให้กับโรงเรียนทั้ง ๒ แห่ง และศูนย์พัฒนาเด็กเล็กทั้ง ๓ แห่ง ในเขตพื้นที่ตำบลเต่างอย โดยวิธีเฉพาะเจาะจง</t>
  </si>
  <si>
    <t>30/06/2568</t>
  </si>
  <si>
    <t>68079506497</t>
  </si>
  <si>
    <t>จ้างโครงการขุดลอกลำห้วยนาตาลเพื่อทำคันดินถนนเพื่อการเกษตร บ้านน้ำพุงสามัคคี หมู่ที่ ๖ โดยวิธีเฉพาะเจาะจง</t>
  </si>
  <si>
    <t>09/07/2568</t>
  </si>
  <si>
    <t>68069557917</t>
  </si>
  <si>
    <t>จ้างโครงการระบบสูบน้ำพลังงานแสงอาทิตย์ประปาหมู่บ้าน หมู่ที่ ๔ บ้านนางอย โดยวิธีเฉพาะเจาะจง</t>
  </si>
  <si>
    <t>68069540753</t>
  </si>
  <si>
    <t>จ้างโครงการก่อสร้างถนนคอนกรีตเสริมเหล็กภายในหมู่บ้าน สายทางถนนข้างโรงเรียนอนุบาลเต่างอย หมู่ที่ ๓ บ้านโคกงอย โดยวิธีเฉพาะเจาะจง</t>
  </si>
  <si>
    <t>22/07/2568</t>
  </si>
  <si>
    <t>68079285407</t>
  </si>
  <si>
    <t>จ้างโครงการก่อสร้างถนนคอนกรีตเสริมเหล็กภายในหมู่บ้าน  สายทางบ้านปลัดชัยสิทธิ์ วงศ์กำภู หมู่ที่ ๓ บ้านโคกงอย  โดยวิธีเฉพาะเจาะจง</t>
  </si>
  <si>
    <t>68079291569</t>
  </si>
  <si>
    <t>จ้างซ่อมรถบรรทุกขยะ หมายเลขทะเบียน ๘๑-๐๘๓๒ สกลนคร จำนวน ๑๖ รายการ โดยวิธีเฉพาะเจาะจง</t>
  </si>
  <si>
    <t>01/07/2568</t>
  </si>
  <si>
    <t>68079271042</t>
  </si>
  <si>
    <t>จ้างซ่อมรถยนต์กู้ชีพ หมายเลขทะเบียน กต ๔๘๙๒ สกลนคร จำนวน ๙ รายการ โดยวิธีเฉพาะเจาะจง</t>
  </si>
  <si>
    <t>68079276745</t>
  </si>
  <si>
    <t xml:space="preserve">จ้างเหมาบริการทำป้ายพระบรมฉายาลักษณ์ สมเด็จพระเจ้าอยู่หัวมหาวชิราลงกรณ บรดินทรเทพยวรางกูร รัชการลที่ ๑๐ และป้ายพระบรมฉายาลักษณ์สมเด็จพระนางเจ้าฯ พระบรมราชินี พร้อมโครงเหล็ก </t>
  </si>
  <si>
    <t>68079253848</t>
  </si>
  <si>
    <t>ซื้อวัสดุก่อสร้าง จำนวน ๓ รายการ โดยวิธีเฉพาะเจาะจง</t>
  </si>
  <si>
    <t>บริษัท ฟิลเตอร์มาร์ท จำกัด</t>
  </si>
  <si>
    <t>93/2568</t>
  </si>
  <si>
    <t>68079306373</t>
  </si>
  <si>
    <t>ซื้อวัสดุไฟฟ้าและวิทยุเพื่อใช้ในการปฏิบัติงานกองช่าง จำนวน ๕ รายการ โดยวิธีเฉพาะเจาะจง</t>
  </si>
  <si>
    <t>95/2568</t>
  </si>
  <si>
    <t>30/07/2568</t>
  </si>
  <si>
    <t>68089048898</t>
  </si>
  <si>
    <t>ซื้อวัสดุสำนักงานเพื่อใช้ในการปฏิบัติงานในกองการศึกษา ศาสนาและวัฒนธรรม จำนวน ๑๑ รายการ โดยวิธีเฉพาะเจาะจง</t>
  </si>
  <si>
    <t>94/2568</t>
  </si>
  <si>
    <t>68089054993</t>
  </si>
  <si>
    <t>จ้างเหมาพ่นหมอกควันสารเคมีกำจัดยุงลายในพื้นที่เขตรับผิดชอบ รพ.สต.บ้านโพนปลาโหล ครั้งที่ ๒ เดือนกรกฎาคม พ.ศ. ๒๕๖๘  โดยวิธีเฉพาะเจาะจง</t>
  </si>
  <si>
    <t>68089078513</t>
  </si>
  <si>
    <t>จ้างเหมาพ่นหมอกควันสารเคมีกำจัดยุงลายในเขตพื้นที่รับผิดชอบ โรงพยาบาลเต่างอย ครั้งที่ ๒ เดือนกรกฎาคม พ.ศ. ๒๕๖๘ โดยวิธีเฉพาะเจาะจง</t>
  </si>
  <si>
    <t>68089099929</t>
  </si>
  <si>
    <t>ซื้อน้ำมันเชื้อเพลิง สำหรับโครงการป้องกันและควบคุมโรคไข้เลือดออก ประจำปีงบประมาณ พ.ศ. ๒๕๖๘ ครั้งที่ ๒ โดยวิธีเฉพาะเจาะจง</t>
  </si>
  <si>
    <t>92/2568</t>
  </si>
  <si>
    <t>68089073941</t>
  </si>
  <si>
    <t xml:space="preserve">ประกวดราคาซื้อรถบรรทุกขยะ ขนาด ๖ ตัน ๖ ล้อ ปริมาตรกระบอกสูบไม่ต่ำกว่า ๖,๐๐๐ ซ๊ซ๊ หรือกำลังเครื่องยนต์สูงสุดไม่ต่ำกว่า ๑๗๐ กิโลวัตต์ แบบอัดท้าย </t>
  </si>
  <si>
    <t>บริษัท จตุรทิศ บิสซิเนส จำกัด</t>
  </si>
  <si>
    <t>E3/2568</t>
  </si>
  <si>
    <t>04/07/2568</t>
  </si>
  <si>
    <t>67119294625</t>
  </si>
  <si>
    <t>จ้างโครงการก่อสร้างถนนคอนกรีตเสริมเหล็กภายในหมู่บ้าน สายทางระบบประปาหมู่บ้าน-บ้านนางวิจิตร งอยภูธร หมู่ที่ 6 บ้านน้ำพุงสามัคคี โดยวิธีเฉพาะเจาะจง</t>
  </si>
  <si>
    <t>18/08/2568</t>
  </si>
  <si>
    <t>68089095904</t>
  </si>
  <si>
    <t>จ้างโครงการเสริมผิวจราจรถนนคอนกรีตเสริมเหล็กภายในหมู่บ้าน สายทางบ้านนายหมาน ฝอยลามโลก - บ้านนายสุภาพ งอยภูธร หมู่ที่ ๗ บ้านเต่างอยใต้ โดยวิธีเฉพาะเจาะจง</t>
  </si>
  <si>
    <t>68089113727</t>
  </si>
  <si>
    <t>จ้างโครงการปรับปรุงผิวจราจรถนนคอนกรีตเสริมเหล็กเป็นผิวจราจรแอสฟัลท์ติกคอนกรีตภายในหมู่บ้าน สายทางสามแยกบ้านนางจู - วัดบ้านน้ำพุงสามัคคี หมู่ที่ ๖ บ้านน้ำพุงสามัคคี โดยวิธีเฉพาะเจาะจง</t>
  </si>
  <si>
    <t>ห้างหุ้นส่วนจำกัด เอส ซี ซุปเปอร์คอนสตรัคชั่น</t>
  </si>
  <si>
    <t>29/08/2568</t>
  </si>
  <si>
    <t>68089595409</t>
  </si>
  <si>
    <t xml:space="preserve">จ้างโครงการปรับปรุงผิวจราจรถนนคอนกรีตเสริมเหล็กเป็นผิวจราจรแอสฟัลท์ติกคอนกรีตภายในหมู่บ้าน สายทางสามแยกต้นตาล - สี่แยกบ้านนายทรงกิตรัตน์ (ช่วงที่ ๒) หมู่ที่ ๒ บ้านเต่างอยเหนือ  </t>
  </si>
  <si>
    <t>68089597778</t>
  </si>
  <si>
    <t>จ้างโครงการปรับปรุงฝาร่องระบายน้ำคอนกรีตเสริมเหล็กภายในหมู่บ้านจากสามแยกบ้านนายปัญญา งอยภูธร - สามแยกบ้านนายสำรอง งอยภูธร หมู่ที่ ๗ บ้านเต่างอยใต้  โดยวิธีเฉพาะเจาะจง</t>
  </si>
  <si>
    <t>ห้างหุ้นส่วนจำกัด ไท้ทองสกลนคร เจริญยิ่ง</t>
  </si>
  <si>
    <t>68089618944</t>
  </si>
  <si>
    <t>จ้างโครงการปรับปรุงฝ้าเพดานอาคารที่ทำการองค์การบริหารส่วนตำบลเต่างอย บ้านน้ำพุงสามัคคี หมู่ที่ ๖  โดยวิธีเฉพาะเจาะจง</t>
  </si>
  <si>
    <t>57/2568</t>
  </si>
  <si>
    <t>05/08/2568</t>
  </si>
  <si>
    <t>68089164382</t>
  </si>
  <si>
    <t>จ้างโครงการปรับปรุงถังเก็บน้ำใสระบบประปาหมู่บ้าน บ้านโพนปลาโหล หมู่ที่ ๕ โดยวิธีเฉพาะเจาะจง</t>
  </si>
  <si>
    <t>06/08/2568</t>
  </si>
  <si>
    <t>68089182412</t>
  </si>
  <si>
    <t>จ้างเหมาบริการโครงการสับเปลี่ยนหม้อแปลงไฟฟ้าบริเวณสวนสาธารณะและสวนสุขภาพ(พญาเต่างอย) บ้านน้ำพุงสามัคคี หมู่ที่ ๖  โดยวิธีเฉพาะเจาะจง</t>
  </si>
  <si>
    <t>สุจิตร วัฒนานนท์</t>
  </si>
  <si>
    <t>25/08/2568</t>
  </si>
  <si>
    <t>68089480325</t>
  </si>
  <si>
    <t xml:space="preserve">จ้างเหมาพนักงานพ่นหมอกควันสารเคมีกำจัดยุงลายในพื้นที่เขตรับผิดชอบ รพ.เต่างอย ต.เต่างอย ครั้งที่ ๓ เดือน สิงหาคม พ.ศ. ๒๕๖๘ ตามโครงการป้องกันและควบคุมโรคไข้เลือกออก ประจำปีงบประมาณ พ.ศ. </t>
  </si>
  <si>
    <t>68089561491</t>
  </si>
  <si>
    <t>จ้างเหมาพนักงานพ่นหมอกควันสารเคมีกำจัดยุงลายในพื้นที่เขตรับผิดชอบ รพ.สต.บ้านโพนปลาโหล ต.เต่างอย ครั้งที่ ๓ เดือน สิงหาคม พ.ศ. ๒๕๖๘ ตามโครงการป้องกันและควบคุมโรคไข้เลือดออก ประจำปีงบประมาณ พ.</t>
  </si>
  <si>
    <t>68089585585</t>
  </si>
  <si>
    <t>จ้างย้ายเครื่องปรับอากาศขนาด ๒๕,๐๐๐ บีทียู หมายเลขครุภัณฑ์ ๔๒๐-๖๕-๐๐๑๒ และ ๔๒๐-๔๕-๐๐๐๒ พร้อมติดตั้งใหม่ (สำนักปลัด) โดยวิธีเฉพาะเจาะจง</t>
  </si>
  <si>
    <t>22/08/2568</t>
  </si>
  <si>
    <t>68089600298</t>
  </si>
  <si>
    <t>จ้างย้ายเครื่องปรับอากาศขนาด ๑๒,๕๐๐ บีทียู หมายเลขครุภัณฑ์ ๔๒๐-๖๔-๐๐๒๑ พร้อมติดตั้งใหม่ (กองคลัง) โดยวิธีเฉพาะเจาะจง</t>
  </si>
  <si>
    <t>68089600461</t>
  </si>
  <si>
    <t>จ้างเหมาขุดร่องระบายน้ำ เพื่อแก้ไขปัญหาน้ำท่วมพืชผลทางการเกษตร สายทางหนองก้านเหลือง หมู่ที่ ๔ บ้านนางอย ตำบลเต่างอย อำเภอเต่างอย จังหวัดสกลนคร โดยวิธีเฉพาะเจาะจง</t>
  </si>
  <si>
    <t>27/08/2568</t>
  </si>
  <si>
    <t>68089637778</t>
  </si>
  <si>
    <t>จ้างเหมาจัดทำเรือไฟกลางวันและเรือไฟกลางคืนบ้านเต่างอยเหนือ หมู่ ๒ ตามโครงการประเพณีไหลเรือไฟอำเภอเต่างอย ประจำปี ๒๕๖๘ โดยวิธีเฉพาะเจาะจง</t>
  </si>
  <si>
    <t>นางสาวพนมเทียน งอยภูธร</t>
  </si>
  <si>
    <t>68089669816</t>
  </si>
  <si>
    <t>จ้างเหมาจัดทำเรือไฟลางวันและเรือไฟกลางคืนบ้านนางอย หมู่ ๔ ตามโครงการประเพณีไหลเรือไฟอำเภอเต่างอย ประจำปี ๒๕๖๘ โดยวิธีเฉพาะเจาะจง</t>
  </si>
  <si>
    <t>นายประธาน วิดีสา</t>
  </si>
  <si>
    <t>68089669837</t>
  </si>
  <si>
    <t>จ้างเหมาจัดทำเรือไฟกลางวันและเรือไฟกลางคืนบ้านน้ำพุงสามัคคี หมู่ ๖ ตามโครงการประเพณีไหลเรือไฟอำเภอเต่างอย ประจำปี ๒๕๖๘ โดยวิธีเฉพาะเจาะจง</t>
  </si>
  <si>
    <t>นางสาวคนึงนิจ งอยผาลา</t>
  </si>
  <si>
    <t>68089669876</t>
  </si>
  <si>
    <t>จ้างเหมาจัดทำเรือไฟกลางวันและเรือไฟกลางคืนบ้านเต่างอยใต้ หมู่ ๗ ตามโครงการประเพณีไหลเรือไฟอำเภอเต่างอย ประจำปี ๒๕๖๘ โดยวิธีเฉพาะเจาะจง</t>
  </si>
  <si>
    <t>นายทันใจ งอยผาลา</t>
  </si>
  <si>
    <t>68089669917</t>
  </si>
  <si>
    <t>จ้างทำป้ายโครงการประเพณีไหลเรือไฟอำเภอเต่างอย ประจำปี ๒๕๖๘ โดยวิธีเฉพาะเจาะจง</t>
  </si>
  <si>
    <t>68089670002</t>
  </si>
  <si>
    <t>จ้างเหมาจัดทำเรือไฟกลางวันและเรือไฟกลางคืนบ้านโพนปลาโหล หมู่ ๕ ตามโครงการประเพณีไหลเรือไฟอำเภอเต่างอย ประจำปี ๒๕๖๘ โดยวิธีเฉพาะเจาะจง</t>
  </si>
  <si>
    <t>นายปรีชา งอยภูธร</t>
  </si>
  <si>
    <t>68089678468</t>
  </si>
  <si>
    <t>ซื้อวัสดุก่อสร้าง (ท่อ PVC ปลายบาน ๓ นิ้ว จำนวน ๕ ท่อน)  โดยวิธีเฉพาะเจาะจง</t>
  </si>
  <si>
    <t>96/2568</t>
  </si>
  <si>
    <t>68089177411</t>
  </si>
  <si>
    <t>ซื้อวัสดุก่อสร้างเพื่อใช้ในการปฏิบัติงานราชการของกองช่าง (ข้องอ PVC ๔ นิ้ว ชั้น ๑๓.๕ และประตูน้ำ PVC ๔ นิ้ว) โดยวิธีเฉพาะเจาะจง</t>
  </si>
  <si>
    <t>101/2568</t>
  </si>
  <si>
    <t>19/08/2568</t>
  </si>
  <si>
    <t>68089443517</t>
  </si>
  <si>
    <t>ซื้อวัสดุคอมพิวเตอร์เพื่อใช้ในการปฏิบัติงานราชการของกองช่าง (หมึกเติม Epson ๖๖๔ (L๒๒๐) สีดำ,สีฟ้า,สีแดง,สีเหลือง) โดยวิธีเฉพาะเจาะจง</t>
  </si>
  <si>
    <t>103/2568</t>
  </si>
  <si>
    <t>68089444906</t>
  </si>
  <si>
    <t>ซื้อวัสดุคอมพิวเตอร์เพื่อใช้ในการปฏิบัติงานราชการของกองการศึกษา (หมึก HP LaserJet Pro M๑๔a จำนวน ๑ กล่อง) โดยวิธีเฉพาะเจาะจง</t>
  </si>
  <si>
    <t>105/2568</t>
  </si>
  <si>
    <t>68089600847</t>
  </si>
  <si>
    <t>ซื้อวัสดุงานบ้านงานครัว เพื่อใช้ในการปฏิบัติงานราชการของสำนักปลัด จำนวน ๖ รายการ โดยวิธีเฉพาะเจาะจง</t>
  </si>
  <si>
    <t>108/2568</t>
  </si>
  <si>
    <t>26/08/2568</t>
  </si>
  <si>
    <t>68089637771</t>
  </si>
  <si>
    <t>ซื้อครุภัณฑ์สำนักงาน (พัดลมติดผนัง ขนาด ๑๖ นิ้ว จำนวน ๒ เครื่อง)  โดยวิธีเฉพาะเจาะจง</t>
  </si>
  <si>
    <t>97/2568</t>
  </si>
  <si>
    <t>07/08/2568</t>
  </si>
  <si>
    <t>68089185052</t>
  </si>
  <si>
    <t>ซื้อครุภัณฑ์สำนักงาน (พัดลมติดผนัง ขนาด ๑๖ นิ้ว จำนวน ๔ เครื่อง) ของกองคลัง โดยวิธีเฉพาะเจาะจง</t>
  </si>
  <si>
    <t>98/2568</t>
  </si>
  <si>
    <t>68089186355</t>
  </si>
  <si>
    <t>ซื้อครุภัณฑ์สำนักงานเพื่อใช้ในการปฏิบัติงานราชการของกองสวัสดิการสังคม (เครื่องปรับอากาศแบบติดผนัง ขนาด ๑๘,๐๐๐ บีทียู จำนวน ๑ เครื่อง) โดยวิธีเฉพาะเจาะจง</t>
  </si>
  <si>
    <t>ห้างหุ้นส่วนจำกัด กรีนแอร์ เอ็นเตอร์ไพรส์</t>
  </si>
  <si>
    <t>99/2568</t>
  </si>
  <si>
    <t>15/08/2568</t>
  </si>
  <si>
    <t>68089353821</t>
  </si>
  <si>
    <t>ซื้อวัสดุสำนักงานเพื่อใช้ในการปฏิบัติงานราชการของกองช่าง (หมึกถ่ายเอกสาร จำนวน ๑ กล่อง) โดยวิธีเฉพาะเจาะจง</t>
  </si>
  <si>
    <t>102/2568</t>
  </si>
  <si>
    <t>68089443991</t>
  </si>
  <si>
    <t>ซื้อวัสดุสำนักงานเพื่อใช้ในการปฏิบัติงานราชการของกองช่าง (กระดาษถ่ายเอกสาร A๔ และแฟ้มสันกว้าง ๓ นิ้ว) โดยวิธีเฉพาะเจาะจง</t>
  </si>
  <si>
    <t>104/2568</t>
  </si>
  <si>
    <t>68089445745</t>
  </si>
  <si>
    <t>ซื้อวัสดุสำนักงานเพื่อใช้ในการปฏิบัติงานราชการของกองการศึกษา (หมึกเครื่องถ่ายเอกสาร จำนวน ๒ กล่อง)  โดยวิธีเฉพาะเจาะจง</t>
  </si>
  <si>
    <t>106/2568</t>
  </si>
  <si>
    <t>68089601033</t>
  </si>
  <si>
    <t>ซื้อวัสดุเชื้อเพลิงและหล่อลื่นเพื่อใช้ในการปฏิบัติงานราชการของสำนักปลัด (น้ำมันไฮดรอลิค จำนวน ๒ ถัง) โดยวิธีเฉพาะเจาะจง</t>
  </si>
  <si>
    <t>68089445955</t>
  </si>
  <si>
    <t>ซื้อน้ำมันเชื้อเพลิง ตามโครงการป้องกันและควบคุมโรคไข้เลือดออก ครั้งที่ ๓ เดือน สิงหาคม พ.ศ. ๒๕๖๘ ประจำปีงบประมาณ พ.ศ. ๒๕๖๘ โดยวิธีเฉพาะเจาะจง</t>
  </si>
  <si>
    <t>100/2568</t>
  </si>
  <si>
    <t>68089484792</t>
  </si>
  <si>
    <t>จ้างจ้างทำป้ายไวนิล ป้ายสถานที่รับสมัครเลือกตั้งนายกองค์การบริหารส่วนตำบลเต่างอย และป้ายศูนย์ประสานงานการเลือกตั้ง โดยวิธีเฉพาะเจาะจง</t>
  </si>
  <si>
    <t>68099341514</t>
  </si>
  <si>
    <t>จ้างเหมาจัดทำเรือไฟกลางวันและเรือไฟกลางคืนบ้านเต่างอยใต้ หมู่ ๑ ตามโครงการประเพณีไหลเรือไฟอำเภอเต่างอย ประจำปี ๒๕๖๘ โดยวิธีเฉพาะเจาะจง</t>
  </si>
  <si>
    <t>นายสิทธินนท์ งอยผาลา</t>
  </si>
  <si>
    <t>68099050238</t>
  </si>
  <si>
    <t>จ้างเหมาจัดทำเรือไฟกลางวันและเรือไฟกลางคืนบ้านโคกงอย หมู่ ๓ ตามโครงการประเพณีไหลเรือไฟอำเภอเต่างอย ประจำปี ๒๕๖๘ โดยวิธีเฉพาะเจาะจง</t>
  </si>
  <si>
    <t>นายสมคิด  นิระพงษ์</t>
  </si>
  <si>
    <t>68099053969</t>
  </si>
  <si>
    <t>ซื้อถ้วยรางวัลการแข่งขันเรือพาย โครงการประเพณีไหลเรือไฟอำเภอเต่างอย ประจำปี ๒๕๖๘  โดยวิธีเฉพาะเจาะจง</t>
  </si>
  <si>
    <t>ร้านสิรินทรา สเตเดี้ยม</t>
  </si>
  <si>
    <t>107/2568</t>
  </si>
  <si>
    <t>68099044136</t>
  </si>
  <si>
    <t>จ้างโครงการก่อสร้างร่องระบายน้ำคอนกรีตเสริมเหล็กฝาปิดคอนกรีตเสริมเหล็กภายในหมู่บ้าน สายสามแยกบ้านนายราชิน งอยภูธร - บ้านนายเกื้อกูล งอยภูธร หมู่ที่ ๗ บ้านเต่างอยใต้ โดยวิธีเฉพาะเจาะจง</t>
  </si>
  <si>
    <t>26/09/2568</t>
  </si>
  <si>
    <t>68099610719</t>
  </si>
  <si>
    <t>จ้างโครงการลงลูกรังปรับปรุงผิวจราจรถนนเพื่อการเกษตร สายทางที่นา นางผาลี งันลาโสม - ที่นา นายดวน หมู่ที่ ๕ บ้านโพนปลาโหล  โดยวิธีเฉพาะเจาะจง</t>
  </si>
  <si>
    <t>68099646396</t>
  </si>
  <si>
    <t>จ้างโครงการลงลูกรังปรับปรุงผิวจราจรถนนเพื่อการเกษตร สายทางที่นา นายโฉนด งอยภูธร - ที่นา ลุงหล่อย หมู่ที่ ๕ บ้านโพนปลาโหล โดยวิธีเฉพาะเจาะจง</t>
  </si>
  <si>
    <t>68099649535</t>
  </si>
  <si>
    <t>จ้างโครงการลงลูกรังปรับปรุงผิวจราจรถนนเพื่อการเกษตร สายทางถนนเลียบคลองชลประทานจากหนองบัว - ทางขึ้นสำนักสงฆ์ถ้ำผาจันทร์ หมู่ที่ ๔ บ้านนางอย  โดยวิธีเฉพาะเจาะจง</t>
  </si>
  <si>
    <t>68099650641</t>
  </si>
  <si>
    <t xml:space="preserve">จ้างโครงการเสริมผิวจราจรถนนคอนกรีตเสริมเหล็ก ภายในหมู่บ้าน สายทางหน้าบ้านนายสำรอง - ศาลาประชาคมหมุ่บ้าน หมู่ที่ ๗ บ้านเต่างอยใต้ ตำบลเต่างอย อำเภอเต่างอย จังหวัดสกลนคร </t>
  </si>
  <si>
    <t>68099651231</t>
  </si>
  <si>
    <t>จ้างโครงการก่อสร้างร่องระบายน้ำคอนกรีตเสริมเหล็กฝาปิดคอนกรีตเสริมเหล็กภายในหมู่บ้าน (ช่วงที่ ๒) หมู่ที่ ๔ บ้านนางอย  โดยวิธีเฉพาะเจาะจง</t>
  </si>
  <si>
    <t>04/09/2568</t>
  </si>
  <si>
    <t>68099088833</t>
  </si>
  <si>
    <t>จ้างโครงการก่อสร้างร่องระบายน้ำคอนกรีตเสริมเหล็กฝาปิดคอนกรีตเสริมเหล็ก ภายในหมู่บ้าน (ช่วงที่ ๑) หมู่ที่ ๔ บ้านนางอย  โดยวิธีเฉพาะเจาะจง</t>
  </si>
  <si>
    <t>68099619342</t>
  </si>
  <si>
    <t xml:space="preserve">จ้างโครงการขุดลอกรางระบายน้ำคอนกรีตเสริมเหล็ก  พร้อมปรับปรุงฝาปิดรางระบายน้ำคอนกรีตเสริมเหล็กภายในหมู่บ้าน </t>
  </si>
  <si>
    <t>25/09/2568</t>
  </si>
  <si>
    <t>68099651271</t>
  </si>
  <si>
    <t>จ้างซ่อมรถยนต์ ๔ ประตู หมายเลขทะเบียน กค ๕๔๕๒ สน. จำนวน ๕ รายการ โดยวิธีเฉพาะเจาะจง</t>
  </si>
  <si>
    <t>02/09/2568</t>
  </si>
  <si>
    <t>68099416060</t>
  </si>
  <si>
    <t>จ้างซ่อมรถยนต์กู้ชีพ หมายเลขทะเบียน กต ๔๘๙๒ สน. จำนวน ๘ รายการ โดยวิธีเฉพาะเจาะจง</t>
  </si>
  <si>
    <t>68099422038</t>
  </si>
  <si>
    <t>จ้างรายงานขอจ้างซ่อมรถบรรทุกขยะ หมายเลขทะเบียน ๘๑-๑๘๓๒ สน. จำนวน ๑๙ รายการ โดยวิธีเฉพาะเจาะจง</t>
  </si>
  <si>
    <t>19/09/2568</t>
  </si>
  <si>
    <t>68099595939</t>
  </si>
  <si>
    <t>จ้างซ่อมรถยนต์กู้ชีพ หมายเลขทะเบียน กต ๔๘๙๒ สน เปลี่ยนน้ำมันเครื่อง กรองน้ำมันเครื่อง โดยวิธีเฉพาะเจาะจง</t>
  </si>
  <si>
    <t>68099601057</t>
  </si>
  <si>
    <t>จ้างซ่อมรถยรต์ ๔ ประตู หมายเลขทะเบียน กค ๕๔๕๒ สน โดยวิธีเฉพาะเจาะจง</t>
  </si>
  <si>
    <t>68099607062</t>
  </si>
  <si>
    <t>จ้างซ่อมรถจักรยานยนต์ หมายเลขทะเบียน ๑ กข ๘๑๒๕ สกลนคร โดยวิธีเฉพาะเจาะจง</t>
  </si>
  <si>
    <t>นาอ่างเซอร์วิส โดย นายบุญร่วม ลาวงศ์เกิด</t>
  </si>
  <si>
    <t>19092568</t>
  </si>
  <si>
    <t>68099609311</t>
  </si>
  <si>
    <t xml:space="preserve">จ้างที่ปรึกษาฯ เพื่อดำเนินการตามตัวชีวัดมิติด้านคุณภาพการใช้บริการของตัวชี้วัดที่ ๑ ในการประเมินประสิทธิภาพและประสิทธิผลการปฏิบัติราชการขององค์การบริหารส่วนตำบล </t>
  </si>
  <si>
    <t>มหาวิทยาลัยราชภัฏสกลนคร</t>
  </si>
  <si>
    <t>68099399885</t>
  </si>
  <si>
    <t>จ้างเหมาประชาสัมพันธ์สื่อวิทยุ จ้างเหมาจัดทำป้ายประชาสัมพันธ์และจ้างเหมารถแห่ประชาสัมพันธ์ โครงการประเพณีไหลเรือไฟอำเภอเต่างอย ประจำปี ๒๕๖๘ โดยวิธีเฉพาะเจาะจง</t>
  </si>
  <si>
    <t>01/09/2568</t>
  </si>
  <si>
    <t>68099104350</t>
  </si>
  <si>
    <t>จ้างเหมาบริการทำป้ายไวนิลประชาสัมพันธ์รณรงค์การเลือกตั้ง ป้ายอบรมคณะกรรมการประจำหน่วยเลือกตั้งและป้ายประกาศผลการเลือกตั้ง โดยวิธีเฉพาะเจาะจง</t>
  </si>
  <si>
    <t>68099683489</t>
  </si>
  <si>
    <t>จ้างจ้างเหมาเก็บกวาดขยะบริเวณจัดงานโครงการประเพณีไหลเรือไฟอำเภอเต่างอย ประจำปี ๒๕๖๘ โดยวิธีเฉพาะเจาะจง</t>
  </si>
  <si>
    <t>นางสาวทัศนี งอยกุดจิก</t>
  </si>
  <si>
    <t>68099104400</t>
  </si>
  <si>
    <t>จ้างเหมาจัดเตรียมสถานที่จัดงานโครงการประเพณีไหลเรือไฟอำเภอเต่างอย ประจำปี ๒๕๖๘ โดยวิธีเฉพาะเจาะจง</t>
  </si>
  <si>
    <t>68099104283</t>
  </si>
  <si>
    <t>จ้างเหมาจัดทำลู่แข่งเรือ โครงการประเพณีไหลเรือไฟอำเภอเต่างอย ประจำปี ๒๕๖๘ โดยวิธีเฉพาะเจาะจง</t>
  </si>
  <si>
    <t>68099104302</t>
  </si>
  <si>
    <t>จ้างเหมาเครื่องเสียงพิธีเปิด โครงการประเพณีไหลเรือไฟอำเภอเต่างอย ประจำปี ๒๕๖๘ โดยวิธีเฉพาะเจาะจง</t>
  </si>
  <si>
    <t>นายนพนรรจ์ งันลาโสม</t>
  </si>
  <si>
    <t>68099104365</t>
  </si>
  <si>
    <t>จ้างเหมาตกแต่งขบวนแห่เฉลิมพระเกียรติพร้อมวงโยธวาทิต โครงการประเพณีไหลเรือไฟอำเภอเต่างอย ประจำปี ๒๕๖๘ โดยวิธีเฉพาะเจาะจง</t>
  </si>
  <si>
    <t>นายรัตนพล คำเพชร</t>
  </si>
  <si>
    <t>68099104432</t>
  </si>
  <si>
    <t>จ้างเหมาเครื่องเสียงเวทีเรือไฟให้โชค ตามโครงการประเพณีไหลเรือไฟอำเภอเต่างอย ประจำปี ๒๕๖๘ โดยวิธีเฉพาะเจาะจง</t>
  </si>
  <si>
    <t>นายธนภูมิ งอยภูธร</t>
  </si>
  <si>
    <t>68099239957</t>
  </si>
  <si>
    <t>จ้างเหมาเครื่องเสียงจุดปล่อยเรือและจุดสิ้นสุด โครงการไหลเรือไฟอำเภอเต่างอย ประจำปี ๒๕๖๘ โดยวิธีเฉพาะเจาะจง</t>
  </si>
  <si>
    <t>68099252512</t>
  </si>
  <si>
    <t>จ้างเหมาวางระบบไฟฟ้า เพื่อใช้ในการดำเนินงานโครงการประเพณีไหลเรือไฟอำเภอเต่างอย ประจำปี ๒๕๖๘  โดยวิธีเฉพาะเจาะจง</t>
  </si>
  <si>
    <t>นายธนวัช มานันที</t>
  </si>
  <si>
    <t>68099267724</t>
  </si>
  <si>
    <t>จ้างเหมาเครื่องเสียงเวทีกลางพร้อมเวที โครงการประเพณีไหลเรือไฟอำเภอเต่างอย ประจำปี ๒๕๖๘ โดยวิธีเฉพาะเจาะจง</t>
  </si>
  <si>
    <t>68099271757</t>
  </si>
  <si>
    <t>จ้างซ่อมเครื่องปรับอากาศ หมายเลขครุภัณฑ์ ๔๒๐-๖๕-๐๐๒๒ (ห้องนายก) และหมายเลขครุภัณฑ์ ๔๒๐-๕๘-๐๐๑๔ (ห้องสำนักปลัด)  โดยวิธีเฉพาะเจาะจง</t>
  </si>
  <si>
    <t>03/09/2568</t>
  </si>
  <si>
    <t>68099472203</t>
  </si>
  <si>
    <t>จ้างโครงการขุดลอกรางระบายน้ำคอนกรีตเสริมเหล็กฝาปิดคอนกรีตภายในหมู่บ้าน  รางระบายน้ำ คสล.หมู่ที่ ๖ บ้านน้ำพุงสามัคคี โดยวิธีเฉพาะเจาะจง</t>
  </si>
  <si>
    <t>68099602418</t>
  </si>
  <si>
    <t>จ้างโครงการลงลูกรังผิวจราจรถนนเพื่อการเกษตร สายทางที่นา นางงาม งันลาโสม-ที่นานางแท่น จิตอังคะ หมู่ที่ ๕ บ้านโพนปลาโหล ตำบลเต่างอย อำเภอเต่างอย จังหวัดสกลนคร โดยวิธีเฉพาะเจาะจง</t>
  </si>
  <si>
    <t>68099638135</t>
  </si>
  <si>
    <t>จ้างโครงการลงลูกรังปรับปรุงผิวจราจรถนนเพื่อการเกษตร สายทางถนนรอบป่าช้าสาธารณะหมู่บ้าน หมู่ที่ ๕ บ้านโพนปลาโหล ตำบลเต่างอย อำเภอเต่างอย จังหวัดสกลนคร โดยวิธีเฉพาะเจาะจง</t>
  </si>
  <si>
    <t>68099646999</t>
  </si>
  <si>
    <t>จ้างโครงการลงลูกรังปรับปรุงผิวจราจรถนนเพื่อการเกษตร สายทางที่นานายพวง-ที่นางลุงหล่อย หมู่ที่ ๕ โดยวิธีเฉพาะเจาะจง</t>
  </si>
  <si>
    <t>68099648405</t>
  </si>
  <si>
    <t>จ้างเหมาบริการทำป้ายไวนิลประจำหน่วยเลือกตั้งและบอร์ดหน่วยเลือกตั้ง โดยวิธีเฉพาะเจาะจง</t>
  </si>
  <si>
    <t>นายประภัสสร งอยภูธร</t>
  </si>
  <si>
    <t>24/09/2568</t>
  </si>
  <si>
    <t>68099681812</t>
  </si>
  <si>
    <t>ซื้อยางมะตอยสำเร็จรูป โดยวิธีเฉพาะเจาะจง</t>
  </si>
  <si>
    <t>ร้านทวีทรัพย์รวมกิจ</t>
  </si>
  <si>
    <t>111/2568</t>
  </si>
  <si>
    <t>68099410038</t>
  </si>
  <si>
    <t>ซื้อวัสดุก่อสร้าง เพื่อใช้ในการปฏิบัติงานราชการของกองช่าง จำนวน ๑๑ รายการ โดยวิธีเฉพาะเจาะจง</t>
  </si>
  <si>
    <t>118/2568</t>
  </si>
  <si>
    <t>05/09/2568</t>
  </si>
  <si>
    <t>68099537149</t>
  </si>
  <si>
    <t>ซื้อวัสดุก่อสร้าง เพื่อซื้อชุดบล็อก ๑๑๑ ชิ้น และชุดครีมย้ำหางปลา แบบหุ้มฉนวน (๒๘๐ ชิ้น) โดยวิธีเฉพาะเจาะจง</t>
  </si>
  <si>
    <t>126/2568</t>
  </si>
  <si>
    <t>18/09/2568</t>
  </si>
  <si>
    <t>68099592161</t>
  </si>
  <si>
    <t>ซื้อเครื่องสูบน้ำแบบหอยโข่ง มอเตอร์ไฟฟ้าสูบน้ำได้ ๑,๑๓๐ ลิตรต่อนาที โดยวิธีเฉพาะเจาะจง</t>
  </si>
  <si>
    <t>112/2568</t>
  </si>
  <si>
    <t>68099414255</t>
  </si>
  <si>
    <t>ซื้อเครื่องสูบน้ำแบบหอยโข่ง มอเตอร์ไฟฟ้า  โดยวิธีเฉพาะเจาะจง</t>
  </si>
  <si>
    <t>113/2568</t>
  </si>
  <si>
    <t>68099438650</t>
  </si>
  <si>
    <t>ซื้อวัสดุคอมพิวเตอร์ เพื่อใช้ในการปฏิบัติงานในกองช่าง จำนวน ๓ รายการ โดยวิธีเฉพาะเจาะจง</t>
  </si>
  <si>
    <t>117/2568</t>
  </si>
  <si>
    <t>68099535369</t>
  </si>
  <si>
    <t>ซื้อวัสดุคอมพิวเตอร์ เพื่อใช้ในการปฏิบัติงานราชการของกองคลัง จำนวน ๖ รายการ โดยวิธีเฉพาะเจาะจง</t>
  </si>
  <si>
    <t>122/2568</t>
  </si>
  <si>
    <t>15/09/2568</t>
  </si>
  <si>
    <t>68099561317</t>
  </si>
  <si>
    <t>ซื้อสีสเปร์ยและปากกาเขียนครุภัณฑ์ (กองคลัง)  โดยวิธีเฉพาะเจาะจง</t>
  </si>
  <si>
    <t>115/2568</t>
  </si>
  <si>
    <t>68099482684</t>
  </si>
  <si>
    <t>ซื้อวัสดุงานบ้านงานครัว (ถังขยะพลาสติก ขนาด ๑๒๐ ลิตร จำนวน ๔๐ ใบ)  โดยวิธีเฉพาะเจาะจง</t>
  </si>
  <si>
    <t>119/2568</t>
  </si>
  <si>
    <t>68099540841</t>
  </si>
  <si>
    <t>ซื้ออาหารเสริม(นม) ยูเอชที (UHT) รสจืด ขนาด ๒๐๐ มิลลิลิตร เพื่อชดเชยให้เด็กนักเรียนในเดือนพฤษภาคม ๒๕๖๘ โดยวิธีเฉพาะเจาะจง</t>
  </si>
  <si>
    <t>127/2568</t>
  </si>
  <si>
    <t>22/09/2568</t>
  </si>
  <si>
    <t>68099612379</t>
  </si>
  <si>
    <t>ซื้อวัสดุไฟฟ้าและวิทยุ จำนวน ๗ รายการ เพื่อใช้ในการปฏิบัติงานราชการภายในกองช่าง โดยวิธีเฉพาะเจาะจง</t>
  </si>
  <si>
    <t>136/2568</t>
  </si>
  <si>
    <t>68099685087</t>
  </si>
  <si>
    <t>ซื้อแบบพิมพ์ เพื่อใช้ในการเลือกตั้งนายกองค์การบริหารส่วนตำบลเต่างอย โดยวิธีเฉพาะเจาะจง</t>
  </si>
  <si>
    <t>68099348015</t>
  </si>
  <si>
    <t>ซื้อวัสดุสำนักงาน (หมึกสำหรับถ่ายเอกสาร จำนวน ๓ กล่อง) โดยวิธีเฉพาะเจาะจง</t>
  </si>
  <si>
    <t>110/2568</t>
  </si>
  <si>
    <t>68099473292</t>
  </si>
  <si>
    <t>ซื้อวัสดุสำนักงาน จำนวน ๒๐ รายการ โดยวิธีเฉพาะเจาะจง</t>
  </si>
  <si>
    <t>109/2568</t>
  </si>
  <si>
    <t>68099477454</t>
  </si>
  <si>
    <t>ซื้อเก้าอี้พลาสติกแบบมีพนักพิง  โดยวิธีเฉพาะเจาะจง</t>
  </si>
  <si>
    <t>114/2568</t>
  </si>
  <si>
    <t>68099478022</t>
  </si>
  <si>
    <t>ซื้อวัสดุสำนักงาน (หมึกเครื่องถ่ายเอกสาร จำนวน ๕ กล่อง) เพื่อใช้ในการปฏิบัติงานของกองคลัง โดยวิธีเฉพาะเจาะจง</t>
  </si>
  <si>
    <t>116/2568</t>
  </si>
  <si>
    <t>68099511557</t>
  </si>
  <si>
    <t>ซื้อวัสดุสำนักงาน เพื่อใช้ในการปฏิบัติงานราชการภายในกองคลัง จำนวน ๔ รายการ โดยวิธีเฉพาะเจาะจง</t>
  </si>
  <si>
    <t>120/2568</t>
  </si>
  <si>
    <t>68099550294</t>
  </si>
  <si>
    <t>ซื้อวัสดุสำนักงาน หมึกสำหรับเครื่องถ่ายเอกสาร จำนวน ๓ กล่อง เพื่อใช้ในการปฏิบัติงานราชการภายในกองสวัสดิการสังคม โดยวิธีเฉพาะเจาะจง</t>
  </si>
  <si>
    <t>123/2568</t>
  </si>
  <si>
    <t>16/09/2568</t>
  </si>
  <si>
    <t>68099561561</t>
  </si>
  <si>
    <t>ซื้อครุภัณฑ์สำนักงาน พัดลมติดผนังขนาด ๑๖ นิ้ว จำนวน ๒ เครื่อง  โดยวิธีเฉพาะเจาะจง</t>
  </si>
  <si>
    <t>125/2568</t>
  </si>
  <si>
    <t>17/09/2568</t>
  </si>
  <si>
    <t>68099561646</t>
  </si>
  <si>
    <t>ซื้อวัสดุสำนักงาน หมึกเครื่องถ่ายเอกสาร เพื่อใช้ในการปฏิบัติงานราชการของกองช่าง จำนวน ๑ กล่อง โดยวิธีเฉพาะเจาะจง</t>
  </si>
  <si>
    <t>131/2568</t>
  </si>
  <si>
    <t>68099682741</t>
  </si>
  <si>
    <t>ซื้อวัสดุสำนักงาน กระดาษถ่ายเอกสาร A๔ ๘๐ แกรม จำนวน ๑๐ รีม เพื่อใช้ในการปฏิบัติงานราชการภายในกองช่าง โดยวิธีเฉพาะเจาะจง</t>
  </si>
  <si>
    <t>132/2568</t>
  </si>
  <si>
    <t>68099683295</t>
  </si>
  <si>
    <t>ซื้อวัสดุสำนักงาน กระดาษถ่ายเอกสาร A๔ ๘๐ แกรม จำนวน ๖๐ รีม เพื่อใช้ในการปฏิบัติงานราชการภายในสำนักปลัด โดยวิธีเฉพาะเจาะจง</t>
  </si>
  <si>
    <t>133/2568</t>
  </si>
  <si>
    <t>68099683821</t>
  </si>
  <si>
    <t>ซื้อวัสดุสำนักงาน หมึกสำหรับเครื่องถ่ายเอกสาร รุ่น BP AT๒๐ จำนวน ๕ กล่อง เพื่อใช้งานการปฏิบัติงานราชการภายในห้องสำนักปลัด โดยวิธีเฉพาะเจาะจง</t>
  </si>
  <si>
    <t>134/2568</t>
  </si>
  <si>
    <t>68099684469</t>
  </si>
  <si>
    <t>ซื้อวัสดุสำนักงาน จำนวน ๒ รายการ เพื่อใช้ในการปฏิบัติงานราชการของกองการศึกษา โดยวิธีเฉพาะเจาะจง</t>
  </si>
  <si>
    <t>135/2568</t>
  </si>
  <si>
    <t>68099684785</t>
  </si>
  <si>
    <t>ซื้อตรายางประทับบนบัตรเลือกตั้งและชุดป้ายกระดาษใช้ในหน่วยเลือกตั้ง โดยวิธีเฉพาะเจาะจง</t>
  </si>
  <si>
    <t>129/2568</t>
  </si>
  <si>
    <t>68099684968</t>
  </si>
  <si>
    <t>ซื้อบัตรเลือกตั้งนายก อบต. แบบขีดคะแนนเลือกตั้ง บัตรทาบผู้พิการทางสายตาและบัตรตัวอย่าง นายก อบต. ในการเลือกตั้งนายกองค์การบริหารส่วนตำบลเต่างอย  โดยวิธีเฉพาะเจาะจง</t>
  </si>
  <si>
    <t>128/2568</t>
  </si>
  <si>
    <t>68099685348</t>
  </si>
  <si>
    <t>ซื้อวัสดุเครื่องแต่งกาย เพื่อใช้ในการปฏิบัติงานของงานสาธารณสุข จำนวน ๓ รายการ โดยวิธีเฉพาะเจาะจง</t>
  </si>
  <si>
    <t>121/2568</t>
  </si>
  <si>
    <t>68099487244</t>
  </si>
  <si>
    <t>ซื้อวัสดุประจำหน่วยเลือกตั้ง จำนวน ๓๒ รายการ เพื่อใช้ในการเลือกตั้งนายกองค์การบริหารส่วนตำบลเต่างอย โดยวิธีเฉพาะเจาะจง</t>
  </si>
  <si>
    <t>124/2568</t>
  </si>
  <si>
    <t>68099561613</t>
  </si>
  <si>
    <t>ซื้อวัสดุเชื้อเพลิงและหล่อลื่น  โดยวิธีเฉพาะเจาะจง</t>
  </si>
  <si>
    <t>68099670151</t>
  </si>
  <si>
    <t xml:space="preserve"> "ไม่มี" </t>
  </si>
  <si>
    <t>จ้างเหมาบริการบุคคลเพื่อเพิ่มประสิทธิภาพการบริหารการเงินการคลัง และงานอื่นๆที่เกี่ยวข้องตามที่ได้รับมอบหมาย โดยวิธีเฉพาะเจาะจง</t>
  </si>
  <si>
    <t>นางสาวแพรวพรรณ งอยผาลา</t>
  </si>
  <si>
    <t>M15/2569</t>
  </si>
  <si>
    <t>01/10/2568</t>
  </si>
  <si>
    <t>68109427662</t>
  </si>
  <si>
    <t>จ้างเหมาบริการบุคลากรปฏิบัติงานผลิต เปิดจ่ายน้ำประปา และซ่อมบำรุงรักษาระบบประปา (น.ส.นิภาวรรณ งันลาโสม) โดยวิธีเฉพาะเจาะจง</t>
  </si>
  <si>
    <t>นางสาวนิภาวรรณ งันลาโสม</t>
  </si>
  <si>
    <t>M๑/๒๕๖๙</t>
  </si>
  <si>
    <t>68109267907</t>
  </si>
  <si>
    <t>จ้างเหมาบริการบุคลากรปฏิบัติงานผลิต เปิดจ่ายน้ำประปา และซ่อมบำรุงรักษาระบบประปา (นายพรรณาวัฒน์ งันลาโสม) โดยวิธีเฉพาะเจาะจง</t>
  </si>
  <si>
    <t>นายพรรณาวัฒน์ งันลาโสม</t>
  </si>
  <si>
    <t>M2/2569</t>
  </si>
  <si>
    <t>68109308026</t>
  </si>
  <si>
    <t>จ้างเหมาบริการบุคลากรปฏิบัติงานผลิต เปิดจ่ายน้ำประปา และซ่อมบำรุงรักษาระบบประปา (นายธีระวุฒิ งอยจันทร์ศรี) โดยวิธีเฉพาะเจาะจง</t>
  </si>
  <si>
    <t>นายธีระวุฒิ งอยจันทร์ศรี</t>
  </si>
  <si>
    <t>M3/2569</t>
  </si>
  <si>
    <t>68109322376</t>
  </si>
  <si>
    <t>จ้างเหมาบริการผลิต ปิด-เปิด จ่ายน้ำประปาและซ่อมบำรุงรักษาระบบประปา  โดยวิธีเฉพาะเจาะจง</t>
  </si>
  <si>
    <t>นายศักดิ์ชัย คชกริช</t>
  </si>
  <si>
    <t>M4/2569</t>
  </si>
  <si>
    <t>68109350691</t>
  </si>
  <si>
    <t>จ้างเหมาบริการปฏิบัติงานที่สถานีสูบน้ำด้วยไฟฟ้า บ้านเต่างอยใต้ (นายอาคม มูลทองสุข) โดยวิธีเฉพาะเจาะจง</t>
  </si>
  <si>
    <t>นายอาคม มุลทองสุข</t>
  </si>
  <si>
    <t>M5/2569</t>
  </si>
  <si>
    <t>68109355400</t>
  </si>
  <si>
    <t>จ้างเหมาบริการคนงานดูแลรักษาสวนสุขภาพและสวนสาธารณะตำบลเต่างอย  โดยวิธีเฉพาะเจาะจง</t>
  </si>
  <si>
    <t>นายอนุวิทย์ งอยผาลา</t>
  </si>
  <si>
    <t>M6/2568</t>
  </si>
  <si>
    <t>68109356944</t>
  </si>
  <si>
    <t>จ้างเหมาบริการบุคคลเพื่อรักษาและดูแลความสะอาดภายในตลาดสดวันพุธและงานอื่นๆตามที่ได้รับมอบหมาย โดยวิธีเฉพาะเจาะจง</t>
  </si>
  <si>
    <t>นางสาวเพชรตะวัน งอยผาลา</t>
  </si>
  <si>
    <t>M7/2569</t>
  </si>
  <si>
    <t>68109357994</t>
  </si>
  <si>
    <t>M8/2569</t>
  </si>
  <si>
    <t>68109359458</t>
  </si>
  <si>
    <t>จ้างเหมาบริการคนงานดูแลรักษาสวนสุขภาพและสวนสาธารณะตำบลเต่างอย โดยวิธีเฉพาะเจาะจง</t>
  </si>
  <si>
    <t>นางสาวคุณาทัย มานันที</t>
  </si>
  <si>
    <t>M9/2569</t>
  </si>
  <si>
    <t>68109372200</t>
  </si>
  <si>
    <t>จ้างเหมาบริการพนักงานดับเพลิง โดยวิธีเฉพาะเจาะจง</t>
  </si>
  <si>
    <t>นายคงศักดิ์ ใยสิงห์สอน</t>
  </si>
  <si>
    <t>M10/2569</t>
  </si>
  <si>
    <t>68109412485</t>
  </si>
  <si>
    <t>นายสุภา นนคำวงค์</t>
  </si>
  <si>
    <t>M11/2569</t>
  </si>
  <si>
    <t>68109415230</t>
  </si>
  <si>
    <t>จ้างเหมาบริการคนงานประจำรถขยะ โดยวิธีเฉพาะเจาะจง</t>
  </si>
  <si>
    <t>นายเรวัตร งอยผาลา</t>
  </si>
  <si>
    <t>M12/2569</t>
  </si>
  <si>
    <t>68109419542</t>
  </si>
  <si>
    <t>จ้างเหมาบุคคลปฏิบัติงานด้านเทศกิจ โดยวิธีเฉพาะเจาะจง</t>
  </si>
  <si>
    <t>นายอานนท์ ไชยบุญ</t>
  </si>
  <si>
    <t>M13/2569</t>
  </si>
  <si>
    <t>68109424637</t>
  </si>
  <si>
    <t>จ้างเหมาบริการคุลลทั่วไปเพื่อช่วยปฏิบัติงาน งานการเงินและบัญชี และงานอื่นๆที่เกี่ยวข้องตามที่ได้รับมอบหมาย โดยวิธีเฉพาะเจาะจง</t>
  </si>
  <si>
    <t>นางสาวพู่ระหง อ่อนจงไกร</t>
  </si>
  <si>
    <t>M14/2569</t>
  </si>
  <si>
    <t>68109427449</t>
  </si>
  <si>
    <t>จ้างเหมาบริการบุคคลทั่วไปเพื่อช่วยงานด้านการเก็บรายได้ และงานอื่นที่เกี่ยวข้องตามที่ได้รับมอบหมาย โดยวิธีเฉพาะเจาะจง</t>
  </si>
  <si>
    <t>นายทศพล งอยผาลา</t>
  </si>
  <si>
    <t>M16/2569</t>
  </si>
  <si>
    <t>68109442243</t>
  </si>
  <si>
    <t>ซื้อพร้อมติดตั้งชุดเสาไฟถนนโคนเสาพับได้โคมไฟแอลอีดีพลังงานแสงอาทิตย์ (SOLAR CELL LED STREETLIGHT WITH FOLDING POLE) จำนวน ๑๒๐ ชุด ในพื้นที่ หมู่ที่ ๔ บ้านนางอย โดยวิธีคัดเลือก</t>
  </si>
  <si>
    <t>คัดเลือก (ซ) กรณีอื่นตามที่กำหนดในกฎกระทรวง</t>
  </si>
  <si>
    <t>ห้างหุ้นส่วนจำกัด ไทยกิจแมชชีนเนอรี่</t>
  </si>
  <si>
    <t>BE1/2569</t>
  </si>
  <si>
    <t>22/10/2568</t>
  </si>
  <si>
    <t>68089633285</t>
  </si>
  <si>
    <t>จ้างซ่อมรถยนต์ ๔ ประตู หมายเลขทะเบียน กค ๕๔๕๒ สน.  โดยวิธีเฉพาะเจาะจง</t>
  </si>
  <si>
    <t>อู่ค่ำยนตกิจ-ค่ำอะไหล่ยนต์</t>
  </si>
  <si>
    <t>H2/2569</t>
  </si>
  <si>
    <t>16/10/2568</t>
  </si>
  <si>
    <t>68119181225</t>
  </si>
  <si>
    <t>จ้างเหมาบริการเครื่องถ่ายเอกสาร (สี,ขาว-ดำ) จำนวน ๔ เครื่อง โดยวิธีเฉพาะเจาะจง</t>
  </si>
  <si>
    <t>H1/2569</t>
  </si>
  <si>
    <t>68119039612</t>
  </si>
  <si>
    <t>ซื้ออาหารเสริม(นม) พาสเจอร์ไรส์รสจืด ให้กับนักเรียนในเขตบริการขององค์การบริหารส่วนตำบลเต่างอย จำนวน ๓ แห่ง และนักเรียนของศูนย์พัฒนาเด็กเล็ก จำนวน ๒ แห่ง โดยวิธีเฉพาะเจาะจง</t>
  </si>
  <si>
    <t>2/2569</t>
  </si>
  <si>
    <t>30/10/2568</t>
  </si>
  <si>
    <t>68119285415</t>
  </si>
  <si>
    <t>ซื้อวัสดุสำนักงาน (ใบเสร็จรับเงินค่าน้ำประปาแบบกระดาษต่อเนื่อง (บรรจุ ๖,๐๐๐ ฉบับต่อ ๑ กล่อง) โดยวิธีเฉพาะเจาะจง</t>
  </si>
  <si>
    <t>B3/2569</t>
  </si>
  <si>
    <t>08/10/2568</t>
  </si>
  <si>
    <t>68119076866</t>
  </si>
  <si>
    <t>ซื้อวัสดุสำนักงาน เพื่อใช้การปฏิบัติงานราชการภายในสำนักปลัด จำนวน ๓๐ รายการ โดยวิธีเฉพาะเจาะจง</t>
  </si>
  <si>
    <t>บริษัท ดอกคูน (ลานโพธิ์) จำกัด</t>
  </si>
  <si>
    <t>ฺB8/2569</t>
  </si>
  <si>
    <t>29/10/2568</t>
  </si>
  <si>
    <t>68119233684</t>
  </si>
  <si>
    <t>ซื้อนมกล่อง ยูเอชที รสจืดให้กับเด็กนักเรียนในเดือนตุลาคม ๒๕๖๘ ตามโครงการสนับสนุนค่าใช้จ่ายการบริหารสถานศึกษา อาหารเสริม(นม)  โดยวิธีเฉพาะเจาะจง</t>
  </si>
  <si>
    <t>โรงนมภูพานอันเนื่องมาจากพระราชดำริจังหวัดสกลนคร</t>
  </si>
  <si>
    <t>B4/2569</t>
  </si>
  <si>
    <t>68119080356</t>
  </si>
  <si>
    <t>ซื้อถุงยังชีพ สำหรับช่วยเหลือและเยียวยาให้แก่ประชาชนที่ได้รับผลกระทบจากภัยพิบัติฉุกเฉิน (อัคคีภัย) ในเขตพื้นที่ตำบลเต่างอย โดยวิธีเฉพาะเจาะจง</t>
  </si>
  <si>
    <t>ทัศนีการค้า</t>
  </si>
  <si>
    <t>B6/2569</t>
  </si>
  <si>
    <t>68119193512</t>
  </si>
  <si>
    <t>B1/2569</t>
  </si>
  <si>
    <t>68119052454</t>
  </si>
  <si>
    <t>B2/2569</t>
  </si>
  <si>
    <t>68119054461</t>
  </si>
  <si>
    <t>ซื้อวัสดุเชื้อเพลิงและหล่อลื่น (น้ำมันไฮดรอลิก) โดยวิธีเฉพาะเจาะจง</t>
  </si>
  <si>
    <t>B5/2569</t>
  </si>
  <si>
    <t>68119177219</t>
  </si>
  <si>
    <t xml:space="preserve">จ้างเหมาบริการ ทำป้ายไวนิล สถิตอยู่ในใจตราบนิรันดร์ น้อมสำนึกในพระมหากรุณาธิคุณเป็นล้นพ้นอันหาที่สุดมิได้ พร้อมโครงเหล็ก จำนวน ๑ ป้าย </t>
  </si>
  <si>
    <t>H4/2569</t>
  </si>
  <si>
    <t>14/11/2568</t>
  </si>
  <si>
    <t>68119405569</t>
  </si>
  <si>
    <t>จ้างเหมาบริการทำป้ายไวนิลประชาสัมพันธ์ สำหรับใช้ในการเลือกตั้งสมาชิกสภาองค์การบริหารส่วนตำบล จำนวน ๒ รายการ โดยวิธีเฉพาะเจาะจง</t>
  </si>
  <si>
    <t>H5/2569</t>
  </si>
  <si>
    <t>68119451060</t>
  </si>
  <si>
    <t xml:space="preserve">จ้างเหมาบริการทำข้าวกล่องพร้อมน้ำดื่ม สำหรับเจ้าสหน้าที่ผู้ปฏิบัติหน้าที่ประจำกองอำนวยการร่วมถวายความปลอดภัย พลตรีหญิง คุณหญิงชยุตรา </t>
  </si>
  <si>
    <t>นางสาวกมลนิตย์ กุลสอนนาน</t>
  </si>
  <si>
    <t>03/11/2568</t>
  </si>
  <si>
    <t>68119105882</t>
  </si>
  <si>
    <t>ซื้อวัสดุคอมพิวเตอร์ เพื่อใช้ในการปฏิบัติงานราชการของสำนักปลัด จำนวน ๔ รายการ โดยวิธีเฉพาะเจาะจง</t>
  </si>
  <si>
    <t>ฺB10/2569</t>
  </si>
  <si>
    <t>06/11/2568</t>
  </si>
  <si>
    <t>68119384372</t>
  </si>
  <si>
    <t>ซื้อวัสดุงานบ้านงานครัว สำหรับใช้ในสำนักปลัด จำนวน ๗ รายการ โดยวิธีเฉพาะเจาะจง</t>
  </si>
  <si>
    <t>B9/2569</t>
  </si>
  <si>
    <t>04/11/2568</t>
  </si>
  <si>
    <t>68119364612</t>
  </si>
  <si>
    <t>ซื้อวัสดุสำนักงาน เพื่อใช้ในการปฏิบัติงานราชการภายในกองช่าง จำนวน ๑๕ รายการ โดยวิธีเฉพาะเจาะจง</t>
  </si>
  <si>
    <t>B13/2569</t>
  </si>
  <si>
    <t>26/11/2568</t>
  </si>
  <si>
    <t>68119467682</t>
  </si>
  <si>
    <t>ซื้อครุภัณฑ์สำนักงาน (เครื่องปรับอากาศ ขนาด ๑๘,๐๐๐ บีทียู จำนวน ๑ เครื่อง) โดยวิธีเฉพาะเจาะจง</t>
  </si>
  <si>
    <t>ฺB12/2569</t>
  </si>
  <si>
    <t>68119477497</t>
  </si>
  <si>
    <t>ซื้อครุภัณฑ์สำนักงาน โต๊ะทำงานพร้อมเก้าอี้สำนักงาน ระดับผู้อำนวยการ จำนวน ๑ ชุด เพื่อใช้ในกองช่าง โดยวิธีเฉพาะเจาะจง</t>
  </si>
  <si>
    <t>B14/2569</t>
  </si>
  <si>
    <t>28/11/2568</t>
  </si>
  <si>
    <t>68119534359</t>
  </si>
  <si>
    <t>ซื้อวัสดุเชื้อเพลิงและหล่อลื่น เพื่อจัดซื้อจารบี จำนวน  ๒ ถัง โดยวิธีเฉพาะเจาะจง</t>
  </si>
  <si>
    <t>ิB11/2569</t>
  </si>
  <si>
    <t>68119388813</t>
  </si>
  <si>
    <t>ซื้อแบบพิมพ์ จำนวน ๖ รายการ เพื่อใช้ในการเลือกตั้งสมาชิกสภาองค์การบริหารส่วนตำบลเต่างอย โดยวิธีเฉพาะเจาะจง</t>
  </si>
  <si>
    <t>20/11/2568</t>
  </si>
  <si>
    <t>68129335473</t>
  </si>
  <si>
    <t>จ้างเหมาบริการซ่อมแซมบำรุงรักษา รถยนต์กู้ชีพ หมายเลขทะเบียน กต ๔๘๙๒ สกลนคร  โดยวิธีเฉพาะเจาะจง</t>
  </si>
  <si>
    <t>H10/2569</t>
  </si>
  <si>
    <t>07/01/2569</t>
  </si>
  <si>
    <t>69019201814</t>
  </si>
  <si>
    <t>จ้าง จัดทำป้ายไวนิล เพื่อใช้ในการเลือกตั้งสมาชิกสภาองค์การบริหารส่วนตำบลเต่างอย จำนวน ๔ รายการ โดยวิธีเฉพาะเจาะจง</t>
  </si>
  <si>
    <t>69019355120</t>
  </si>
  <si>
    <t>ซื้อแบบพิมพ์ เพื่อใช้ในการปฎิบัติงานราชการในกองคลัง จำนวน ๒ รายการ โดยวิธีเฉพาะเจาะจง</t>
  </si>
  <si>
    <t>B32/2569</t>
  </si>
  <si>
    <t>15/01/2569</t>
  </si>
  <si>
    <t>69019520461</t>
  </si>
  <si>
    <t>ซื้อขนมสำหรับจัดงานวันเด็กแห่งชาติ ประจำปี ๒๖๗๙ โดยวิธีเฉพาะเจาะจง</t>
  </si>
  <si>
    <t>ฺB28/2569</t>
  </si>
  <si>
    <t>69019230951</t>
  </si>
  <si>
    <t>ซื้อวัสดุสำหรับจัดงานวันเด็กแห่งชาติ ประจำปี ๒๕๖๙ โดยวิธีเฉพาะเจาะจง</t>
  </si>
  <si>
    <t>ร้านทัศนี</t>
  </si>
  <si>
    <t>B29/2569</t>
  </si>
  <si>
    <t>69019255901</t>
  </si>
  <si>
    <t>ซื้อวัสดุในการเลือกตั้งสมาชิกองค์การบริหารส่วนตำบลเต่างอย จำนวน ๓ รายการ โดยวิธีเฉพาะเจาะจง</t>
  </si>
  <si>
    <t>B30/2569</t>
  </si>
  <si>
    <t>69019423935</t>
  </si>
  <si>
    <t>ซื้อวัสดุประจำหน่วยเลือกตั้ง เพื่อใช้ในการเลือกตั้งสมาชิกองค์การบริหารส่วนตำบลเต่างอย โดยวิธีเฉพาะเจาะจง</t>
  </si>
  <si>
    <t>B31/2569</t>
  </si>
  <si>
    <t>69019457344</t>
  </si>
  <si>
    <t>ซื้อครุภัณฑ์สำนักงาน (โต๊ะหมู่บูชา หมู่ ๙ หน้า ๑๐ พร้อมโต๊ะกราบ จำนวน ๑ ชุด) โดยวิธีเฉพาะเจาะจง</t>
  </si>
  <si>
    <t>B33/2569</t>
  </si>
  <si>
    <t>69029031464</t>
  </si>
  <si>
    <t>ซื้อวัสดุสำนักงาน เพื่อใช้ในการปฏิบัติหน้าที่ของเจ้าหน้าที่กองการศึกษา จำนวน ๓๖ รายการ โดยวิธีเฉพาะเจาะจง</t>
  </si>
  <si>
    <t>B34/2569</t>
  </si>
  <si>
    <t>20/01/2569</t>
  </si>
  <si>
    <t>69029047956</t>
  </si>
  <si>
    <t>ซื้อแบบพิมพ์ ในการเลือกตั้งสมาชิกองค์การบริหารส่วนตำบลเต่างอย จำนวน ๕ รายการ โดยวิธีเฉพาะเจาะจง</t>
  </si>
  <si>
    <t>B27/2569</t>
  </si>
  <si>
    <t>06/01/2569</t>
  </si>
  <si>
    <t>69029502987</t>
  </si>
  <si>
    <t>ซื้อวัสดุก่อสร้าง เพื่อใช้ในการปฏิบัติงานราชการของกองช่าง จำนวน ๘ รายการ โดยวิธีเฉพาะเจาะจง</t>
  </si>
  <si>
    <t>B38/2569</t>
  </si>
  <si>
    <t>18/02/2569</t>
  </si>
  <si>
    <t>69029309728</t>
  </si>
  <si>
    <t>ซื้อวัสดุคอมพิวเตอร์ เพื่อใช้ในการปฏิบัติงานราชการของกองคลัง  โดยวิธีเฉพาะเจาะจง</t>
  </si>
  <si>
    <t>B37/2569</t>
  </si>
  <si>
    <t>12/02/2569</t>
  </si>
  <si>
    <t>69029280402</t>
  </si>
  <si>
    <t>ซื้อวัสดุสำนักงาน เพื่อใช้ในการปฏิบัติงานราชการของสำนักปลัด จำนวน ๕ รายการ โดยวิธีเฉพาะเจาะจง</t>
  </si>
  <si>
    <t>B35/2569</t>
  </si>
  <si>
    <t>04/02/2569</t>
  </si>
  <si>
    <t>69029187930</t>
  </si>
  <si>
    <t>ซื้อวัสดุสำนักงาน เพื่อใช้ในการปฏิบัติงานราชการของกองคลัง โดยวิธีเฉพาะเจาะจง</t>
  </si>
  <si>
    <t>B36/2569</t>
  </si>
  <si>
    <t>10/02/2569</t>
  </si>
  <si>
    <t>69029237378</t>
  </si>
  <si>
    <t>ซื้อวัสดุสำนักงาน เพื่อใช้ในการปฏิบัติงานราชการของกองคลัง จำนวน ๕ รายการ โดยวิธีเฉพาะเจาะจง</t>
  </si>
  <si>
    <t>B39/2569</t>
  </si>
  <si>
    <t>20/02/2569</t>
  </si>
  <si>
    <t>69029413029</t>
  </si>
  <si>
    <t>ซื้อแบตเตอรี่ลูกใหม่ สำหรับรถยนต์ส่วนกลาง จำนวน ๔ ลูก โดยวิธีเฉพาะเจาะจง</t>
  </si>
  <si>
    <t>B40/2569</t>
  </si>
  <si>
    <t>26/02/2569</t>
  </si>
  <si>
    <t>69029468292</t>
  </si>
  <si>
    <t>ซื้อปั้มน้ำไดโว่ (ปั้มแช่) เพื่อใช้ในการปฏิบัติงานของกองช่าง โดยวิธีเฉพาะเจาะจง</t>
  </si>
  <si>
    <t>M42/2569</t>
  </si>
  <si>
    <t>27/02/2569</t>
  </si>
  <si>
    <t>69039012155</t>
  </si>
  <si>
    <t>ซื้ออาหารเสริม(นม) ยูเอชที รสจืดสำหรับเด็กนักเรียนในสังกัด สพฐ. และเด็กนักเรียนของศูนย์พัฒนาเด็กเล็กในสังกัดองค์การบริหารส่วนตำบลเต่างอย โดยวิธีเฉพาะเจาะจง</t>
  </si>
  <si>
    <t>3/2569</t>
  </si>
  <si>
    <t>69039143203</t>
  </si>
  <si>
    <t xml:space="preserve">จ้างโครงการซ่อมแซมถนนเพื่อการเกษตรและคันดินลำห้วยถนนสายนาคำยาง,ลำห้วยอีนูนตอนบน หมู่ที่ ๔ บ้านนางอย และถนนสายทางสี่แยกหลังโรงเรียนอนุบาลเต่างอย - ลำน้ำพุง หมู่ที่ ๓ บ้านโคกงอย </t>
  </si>
  <si>
    <t>ห้างหุ้นส่วนจำกัด โชติฐิติพัทธ์ก่อสร้าง</t>
  </si>
  <si>
    <t>A1/2569</t>
  </si>
  <si>
    <t>20/03/2569</t>
  </si>
  <si>
    <t>69039293292</t>
  </si>
  <si>
    <t>จ้างโครงการจัดทำแผนที่ภาษีและทะเบียนทรัพย์สิน ประจำปีงบประมาณ พ.ศ. ๒๕๖๙ โดยวิธีเฉพาะเจาะจง</t>
  </si>
  <si>
    <t>M17/2569</t>
  </si>
  <si>
    <t>09/03/2569</t>
  </si>
  <si>
    <t>69039065979</t>
  </si>
  <si>
    <t>ซื้อวัสดุสำนักงาน จำนวน ๔ รายการ เพื่อใช้ในการปฏิบัติงานราชการของสำนักปลัด โดยวิธีเฉพาะเจาะจง</t>
  </si>
  <si>
    <t>B43/2569</t>
  </si>
  <si>
    <t>18/03/2569</t>
  </si>
  <si>
    <t>69039313596</t>
  </si>
  <si>
    <t>ซื้อบันไดอลูมิเนียมพับได้ ขนาด ๔x๕ ชั้น จำนวน ๑ ชุด เพื่อใช้ในการปฏิบัติงานของกองช่าง โดยวิธีเฉพาะเจาะจง</t>
  </si>
  <si>
    <t>B44/2569</t>
  </si>
  <si>
    <t>69039403469</t>
  </si>
  <si>
    <t>31/03/2569</t>
  </si>
  <si>
    <t>69049444294</t>
  </si>
  <si>
    <t xml:space="preserve">สรุปผลการจัดซื้อจัดจ้างขององค์การบริหารส่วนตำบลเต่างอย
ประจำปีงบประมาณ พ.ศ. 2568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</si>
</sst>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43" formatCode="_-* #,##0.00_-;\-* #,##0.00_-;_-* &quot;-&quot;??_-;_-@_-"/>
    <numFmt numFmtId="187" formatCode="_-* #,##0_-;\-* #,##0_-;_-* &quot;-&quot;??_-;_-@_-"/>
  </numFmts>
  <fonts count="24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  <font>
      <sz val="16"/>
      <name val="TH SarabunPSK"/>
      <family val="2"/>
    </font>
    <font>
      <b/>
      <sz val="16"/>
      <color rgb="FFFF0000"/>
      <name val="TH SarabunPSK"/>
      <family val="2"/>
    </font>
    <font>
      <b/>
      <sz val="16"/>
      <color theme="0"/>
      <name val="TH SarabunPSK"/>
      <family val="2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  <font>
      <b/>
      <sz val="14"/>
      <color theme="1"/>
      <name val="TH SarabunIT๙"/>
      <family val="2"/>
    </font>
    <font>
      <sz val="13"/>
      <color theme="1"/>
      <name val="TH SarabunIT๙"/>
      <family val="2"/>
    </font>
    <font>
      <sz val="13"/>
      <color rgb="FF000000"/>
      <name val="TH SarabunIT๙"/>
      <family val="2"/>
    </font>
    <font>
      <sz val="11"/>
      <color theme="1"/>
      <name val="Tahoma"/>
      <family val="2"/>
      <scheme val="minor"/>
    </font>
    <font>
      <sz val="12"/>
      <color rgb="FF000000"/>
      <name val="TH SarabunIT๙"/>
      <family val="2"/>
    </font>
    <font>
      <sz val="11"/>
      <color rgb="FF000000"/>
      <name val="TH SarabunIT๙"/>
      <family val="2"/>
    </font>
    <font>
      <sz val="14"/>
      <color rgb="FF000000"/>
      <name val="TH SarabunIT๙"/>
      <family val="2"/>
    </font>
    <font>
      <sz val="14"/>
      <color theme="1"/>
      <name val="TH SarabunIT๙"/>
      <family val="2"/>
    </font>
    <font>
      <sz val="12"/>
      <color theme="1"/>
      <name val="TH SarabunIT๙"/>
      <family val="2"/>
    </font>
    <font>
      <b/>
      <sz val="14"/>
      <color theme="1"/>
      <name val="TH Sarabun New"/>
      <family val="2"/>
    </font>
    <font>
      <b/>
      <sz val="18"/>
      <color theme="1"/>
      <name val="TH SarabunIT๙"/>
      <family val="2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sz val="16"/>
      <name val="TH SarabunIT๙"/>
      <family val="2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3" fillId="0" borderId="0"/>
  </cellStyleXfs>
  <cellXfs count="85">
    <xf numFmtId="0" fontId="0" fillId="0" borderId="0" xfId="0"/>
    <xf numFmtId="0" fontId="2" fillId="0" borderId="1" xfId="0" applyFont="1" applyBorder="1"/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5" xfId="0" applyFont="1" applyFill="1" applyBorder="1"/>
    <xf numFmtId="43" fontId="2" fillId="0" borderId="1" xfId="1" applyFont="1" applyBorder="1"/>
    <xf numFmtId="41" fontId="5" fillId="0" borderId="1" xfId="1" applyNumberFormat="1" applyFont="1" applyBorder="1" applyAlignment="1"/>
    <xf numFmtId="43" fontId="5" fillId="0" borderId="1" xfId="1" applyFont="1" applyBorder="1" applyAlignment="1"/>
    <xf numFmtId="0" fontId="5" fillId="0" borderId="1" xfId="0" applyFont="1" applyBorder="1"/>
    <xf numFmtId="4" fontId="5" fillId="0" borderId="4" xfId="0" applyNumberFormat="1" applyFont="1" applyBorder="1"/>
    <xf numFmtId="43" fontId="3" fillId="0" borderId="1" xfId="1" applyFont="1" applyBorder="1"/>
    <xf numFmtId="0" fontId="2" fillId="0" borderId="0" xfId="0" applyFont="1"/>
    <xf numFmtId="0" fontId="7" fillId="3" borderId="0" xfId="0" applyFont="1" applyFill="1" applyAlignment="1">
      <alignment horizontal="center"/>
    </xf>
    <xf numFmtId="0" fontId="3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1" xfId="0" applyFont="1" applyBorder="1"/>
    <xf numFmtId="49" fontId="8" fillId="0" borderId="1" xfId="0" applyNumberFormat="1" applyFont="1" applyBorder="1"/>
    <xf numFmtId="0" fontId="9" fillId="0" borderId="1" xfId="0" applyFont="1" applyBorder="1"/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top"/>
    </xf>
    <xf numFmtId="0" fontId="11" fillId="0" borderId="1" xfId="0" applyFont="1" applyBorder="1" applyAlignment="1">
      <alignment horizontal="left" vertical="top" wrapText="1"/>
    </xf>
    <xf numFmtId="43" fontId="11" fillId="0" borderId="1" xfId="1" applyFont="1" applyBorder="1" applyAlignment="1">
      <alignment horizontal="center" vertical="top"/>
    </xf>
    <xf numFmtId="0" fontId="11" fillId="0" borderId="1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left" vertical="top" wrapText="1"/>
    </xf>
    <xf numFmtId="0" fontId="12" fillId="0" borderId="1" xfId="2" applyFont="1" applyBorder="1" applyAlignment="1">
      <alignment horizontal="left" vertical="top" wrapText="1"/>
    </xf>
    <xf numFmtId="4" fontId="12" fillId="0" borderId="1" xfId="2" applyNumberFormat="1" applyFont="1" applyBorder="1" applyAlignment="1">
      <alignment horizontal="center" vertical="top" wrapText="1"/>
    </xf>
    <xf numFmtId="0" fontId="12" fillId="0" borderId="1" xfId="2" applyFont="1" applyBorder="1" applyAlignment="1">
      <alignment horizontal="center" vertical="top" wrapText="1"/>
    </xf>
    <xf numFmtId="4" fontId="12" fillId="0" borderId="1" xfId="2" applyNumberFormat="1" applyFont="1" applyBorder="1" applyAlignment="1">
      <alignment horizontal="right" vertical="top" wrapText="1"/>
    </xf>
    <xf numFmtId="0" fontId="11" fillId="0" borderId="1" xfId="0" applyFont="1" applyBorder="1" applyAlignment="1">
      <alignment vertical="top" wrapText="1"/>
    </xf>
    <xf numFmtId="4" fontId="12" fillId="0" borderId="1" xfId="0" applyNumberFormat="1" applyFont="1" applyBorder="1" applyAlignment="1">
      <alignment horizontal="right" vertical="top" wrapText="1"/>
    </xf>
    <xf numFmtId="4" fontId="14" fillId="0" borderId="1" xfId="0" applyNumberFormat="1" applyFont="1" applyBorder="1" applyAlignment="1">
      <alignment horizontal="right" vertical="top" wrapText="1"/>
    </xf>
    <xf numFmtId="43" fontId="11" fillId="0" borderId="1" xfId="1" applyFont="1" applyBorder="1" applyAlignment="1">
      <alignment vertical="top"/>
    </xf>
    <xf numFmtId="4" fontId="15" fillId="0" borderId="1" xfId="0" applyNumberFormat="1" applyFont="1" applyBorder="1" applyAlignment="1">
      <alignment horizontal="right" vertical="top" wrapText="1"/>
    </xf>
    <xf numFmtId="4" fontId="16" fillId="0" borderId="1" xfId="0" applyNumberFormat="1" applyFont="1" applyBorder="1" applyAlignment="1">
      <alignment horizontal="right" vertical="top" wrapText="1"/>
    </xf>
    <xf numFmtId="43" fontId="17" fillId="0" borderId="1" xfId="1" applyFont="1" applyBorder="1" applyAlignment="1">
      <alignment vertical="top"/>
    </xf>
    <xf numFmtId="0" fontId="11" fillId="0" borderId="1" xfId="0" applyFont="1" applyBorder="1" applyAlignment="1">
      <alignment vertical="top"/>
    </xf>
    <xf numFmtId="43" fontId="18" fillId="0" borderId="1" xfId="1" applyFont="1" applyBorder="1" applyAlignment="1">
      <alignment vertical="top"/>
    </xf>
    <xf numFmtId="0" fontId="10" fillId="0" borderId="1" xfId="0" applyFont="1" applyBorder="1" applyAlignment="1">
      <alignment horizontal="center" vertical="top" wrapText="1"/>
    </xf>
    <xf numFmtId="0" fontId="0" fillId="0" borderId="0" xfId="0" applyAlignment="1">
      <alignment vertical="top"/>
    </xf>
    <xf numFmtId="0" fontId="14" fillId="0" borderId="1" xfId="0" applyFont="1" applyBorder="1" applyAlignment="1">
      <alignment horizontal="left" vertical="top" wrapText="1"/>
    </xf>
    <xf numFmtId="0" fontId="18" fillId="0" borderId="1" xfId="0" applyFont="1" applyBorder="1" applyAlignment="1">
      <alignment vertical="top" wrapText="1"/>
    </xf>
    <xf numFmtId="0" fontId="19" fillId="0" borderId="1" xfId="0" applyFont="1" applyBorder="1" applyAlignment="1">
      <alignment horizontal="center" vertical="top" wrapText="1"/>
    </xf>
    <xf numFmtId="43" fontId="0" fillId="4" borderId="0" xfId="1" applyFont="1" applyFill="1" applyAlignment="1">
      <alignment vertical="top"/>
    </xf>
    <xf numFmtId="0" fontId="18" fillId="0" borderId="1" xfId="0" applyFont="1" applyBorder="1" applyAlignment="1">
      <alignment horizontal="center" vertical="top" wrapText="1"/>
    </xf>
    <xf numFmtId="4" fontId="0" fillId="0" borderId="0" xfId="0" applyNumberFormat="1" applyAlignment="1">
      <alignment vertical="top"/>
    </xf>
    <xf numFmtId="0" fontId="21" fillId="2" borderId="3" xfId="0" applyFont="1" applyFill="1" applyBorder="1" applyAlignment="1">
      <alignment horizontal="center"/>
    </xf>
    <xf numFmtId="0" fontId="21" fillId="2" borderId="4" xfId="0" applyFont="1" applyFill="1" applyBorder="1" applyAlignment="1">
      <alignment horizontal="center"/>
    </xf>
    <xf numFmtId="0" fontId="21" fillId="2" borderId="5" xfId="0" applyFont="1" applyFill="1" applyBorder="1"/>
    <xf numFmtId="0" fontId="22" fillId="0" borderId="1" xfId="0" applyFont="1" applyBorder="1" applyAlignment="1">
      <alignment horizontal="center"/>
    </xf>
    <xf numFmtId="0" fontId="22" fillId="0" borderId="1" xfId="0" applyFont="1" applyBorder="1"/>
    <xf numFmtId="43" fontId="22" fillId="0" borderId="1" xfId="1" applyFont="1" applyBorder="1"/>
    <xf numFmtId="49" fontId="22" fillId="0" borderId="1" xfId="0" applyNumberFormat="1" applyFont="1" applyBorder="1"/>
    <xf numFmtId="41" fontId="23" fillId="0" borderId="1" xfId="1" applyNumberFormat="1" applyFont="1" applyBorder="1" applyAlignment="1"/>
    <xf numFmtId="43" fontId="23" fillId="0" borderId="1" xfId="1" applyFont="1" applyBorder="1" applyAlignment="1"/>
    <xf numFmtId="0" fontId="23" fillId="0" borderId="1" xfId="0" applyFont="1" applyBorder="1"/>
    <xf numFmtId="0" fontId="22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vertical="center" wrapText="1"/>
    </xf>
    <xf numFmtId="4" fontId="23" fillId="0" borderId="4" xfId="0" applyNumberFormat="1" applyFont="1" applyBorder="1"/>
    <xf numFmtId="0" fontId="21" fillId="0" borderId="1" xfId="0" applyFont="1" applyBorder="1"/>
    <xf numFmtId="43" fontId="21" fillId="0" borderId="1" xfId="1" applyFont="1" applyBorder="1"/>
    <xf numFmtId="187" fontId="21" fillId="0" borderId="1" xfId="1" applyNumberFormat="1" applyFont="1" applyBorder="1"/>
    <xf numFmtId="0" fontId="0" fillId="0" borderId="0" xfId="0" applyAlignment="1">
      <alignment horizontal="center"/>
    </xf>
    <xf numFmtId="0" fontId="3" fillId="0" borderId="0" xfId="0" applyFont="1" applyAlignment="1">
      <alignment horizontal="left"/>
    </xf>
    <xf numFmtId="0" fontId="20" fillId="0" borderId="2" xfId="0" applyFont="1" applyBorder="1" applyAlignment="1">
      <alignment horizontal="center" vertical="top" wrapText="1"/>
    </xf>
    <xf numFmtId="0" fontId="20" fillId="0" borderId="2" xfId="0" applyFont="1" applyBorder="1" applyAlignment="1">
      <alignment horizontal="center" vertical="top"/>
    </xf>
    <xf numFmtId="0" fontId="21" fillId="2" borderId="1" xfId="0" applyFont="1" applyFill="1" applyBorder="1" applyAlignment="1">
      <alignment horizontal="center" vertical="center"/>
    </xf>
    <xf numFmtId="0" fontId="21" fillId="2" borderId="3" xfId="0" applyFont="1" applyFill="1" applyBorder="1" applyAlignment="1">
      <alignment horizontal="center" vertical="center"/>
    </xf>
    <xf numFmtId="0" fontId="21" fillId="2" borderId="4" xfId="0" applyFont="1" applyFill="1" applyBorder="1" applyAlignment="1">
      <alignment horizontal="center" vertical="center"/>
    </xf>
    <xf numFmtId="0" fontId="21" fillId="2" borderId="5" xfId="0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43" fontId="10" fillId="0" borderId="1" xfId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top" wrapText="1"/>
    </xf>
    <xf numFmtId="0" fontId="19" fillId="0" borderId="1" xfId="0" applyFont="1" applyBorder="1" applyAlignment="1">
      <alignment horizontal="center" vertical="top" wrapText="1"/>
    </xf>
    <xf numFmtId="43" fontId="19" fillId="0" borderId="1" xfId="1" applyFont="1" applyBorder="1" applyAlignment="1">
      <alignment horizontal="center" vertical="top" wrapText="1"/>
    </xf>
    <xf numFmtId="43" fontId="10" fillId="0" borderId="1" xfId="1" applyFont="1" applyBorder="1" applyAlignment="1">
      <alignment horizontal="center" vertical="top" wrapText="1"/>
    </xf>
  </cellXfs>
  <cellStyles count="3">
    <cellStyle name="จุลภาค" xfId="1" builtinId="3"/>
    <cellStyle name="ปกติ" xfId="0" builtinId="0"/>
    <cellStyle name="ปกติ 2" xfId="2" xr:uid="{06A3BD49-02C4-4604-8C8F-70B143EA05C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26"/>
  <sheetViews>
    <sheetView view="pageLayout" zoomScaleNormal="100" workbookViewId="0">
      <selection activeCell="A14" sqref="A14:D14"/>
    </sheetView>
  </sheetViews>
  <sheetFormatPr defaultRowHeight="13.8" x14ac:dyDescent="0.25"/>
  <cols>
    <col min="1" max="1" width="14.69921875" customWidth="1"/>
    <col min="2" max="2" width="29.5" customWidth="1"/>
    <col min="3" max="3" width="22.59765625" customWidth="1"/>
    <col min="4" max="4" width="29.59765625" customWidth="1"/>
  </cols>
  <sheetData>
    <row r="1" spans="1:4" ht="48.75" customHeight="1" x14ac:dyDescent="0.25">
      <c r="A1" s="73" t="s">
        <v>31</v>
      </c>
      <c r="B1" s="74"/>
      <c r="C1" s="74"/>
      <c r="D1" s="74"/>
    </row>
    <row r="2" spans="1:4" ht="21" x14ac:dyDescent="0.4">
      <c r="A2" s="2"/>
      <c r="B2" s="75" t="s">
        <v>3</v>
      </c>
      <c r="C2" s="76" t="s">
        <v>0</v>
      </c>
      <c r="D2" s="76" t="s">
        <v>1</v>
      </c>
    </row>
    <row r="3" spans="1:4" ht="21" x14ac:dyDescent="0.4">
      <c r="A3" s="3" t="s">
        <v>2</v>
      </c>
      <c r="B3" s="75"/>
      <c r="C3" s="77"/>
      <c r="D3" s="77"/>
    </row>
    <row r="4" spans="1:4" ht="21" x14ac:dyDescent="0.4">
      <c r="A4" s="4"/>
      <c r="B4" s="75"/>
      <c r="C4" s="78"/>
      <c r="D4" s="78"/>
    </row>
    <row r="5" spans="1:4" ht="24.6" x14ac:dyDescent="0.7">
      <c r="A5" s="14">
        <v>1</v>
      </c>
      <c r="B5" s="15" t="s">
        <v>12</v>
      </c>
      <c r="C5" s="1">
        <v>2</v>
      </c>
      <c r="D5" s="5">
        <v>17713365.600000001</v>
      </c>
    </row>
    <row r="6" spans="1:4" ht="24.6" x14ac:dyDescent="0.7">
      <c r="A6" s="15"/>
      <c r="B6" s="16" t="s">
        <v>4</v>
      </c>
      <c r="C6" s="6">
        <v>1</v>
      </c>
      <c r="D6" s="7">
        <v>7680000</v>
      </c>
    </row>
    <row r="7" spans="1:4" ht="24.6" x14ac:dyDescent="0.7">
      <c r="A7" s="15"/>
      <c r="B7" s="15" t="s">
        <v>13</v>
      </c>
      <c r="C7" s="8">
        <v>97</v>
      </c>
      <c r="D7" s="7">
        <v>25629480.02</v>
      </c>
    </row>
    <row r="8" spans="1:4" ht="51.75" customHeight="1" x14ac:dyDescent="0.4">
      <c r="A8" s="18">
        <v>2</v>
      </c>
      <c r="B8" s="19" t="s">
        <v>14</v>
      </c>
      <c r="C8" s="8"/>
      <c r="D8" s="7"/>
    </row>
    <row r="9" spans="1:4" ht="24.6" x14ac:dyDescent="0.7">
      <c r="A9" s="14">
        <v>3</v>
      </c>
      <c r="B9" s="15" t="s">
        <v>15</v>
      </c>
      <c r="C9" s="1"/>
      <c r="D9" s="9"/>
    </row>
    <row r="10" spans="1:4" ht="24.6" x14ac:dyDescent="0.7">
      <c r="A10" s="15"/>
      <c r="B10" s="17" t="s">
        <v>5</v>
      </c>
      <c r="C10" s="10"/>
      <c r="D10" s="10"/>
    </row>
    <row r="12" spans="1:4" ht="20.25" customHeight="1" x14ac:dyDescent="0.4">
      <c r="A12" s="64" t="s">
        <v>6</v>
      </c>
      <c r="B12" s="64"/>
      <c r="C12" s="64"/>
      <c r="D12" s="64"/>
    </row>
    <row r="13" spans="1:4" ht="21" x14ac:dyDescent="0.4">
      <c r="A13" s="71" t="s">
        <v>16</v>
      </c>
      <c r="B13" s="71"/>
      <c r="C13" s="71"/>
      <c r="D13" s="71"/>
    </row>
    <row r="14" spans="1:4" ht="21" x14ac:dyDescent="0.4">
      <c r="A14" s="72"/>
      <c r="B14" s="72"/>
      <c r="C14" s="72"/>
      <c r="D14" s="72"/>
    </row>
    <row r="15" spans="1:4" ht="21" x14ac:dyDescent="0.4">
      <c r="A15" s="72"/>
      <c r="B15" s="72"/>
      <c r="C15" s="72"/>
      <c r="D15" s="72"/>
    </row>
    <row r="16" spans="1:4" ht="21" x14ac:dyDescent="0.4">
      <c r="A16" s="72"/>
      <c r="B16" s="72"/>
      <c r="C16" s="72"/>
      <c r="D16" s="72"/>
    </row>
    <row r="17" spans="1:4" ht="21" x14ac:dyDescent="0.4">
      <c r="A17" s="64" t="s">
        <v>7</v>
      </c>
      <c r="B17" s="64"/>
      <c r="C17" s="64"/>
      <c r="D17" s="64"/>
    </row>
    <row r="18" spans="1:4" ht="18.75" customHeight="1" x14ac:dyDescent="0.4">
      <c r="A18" s="71" t="s">
        <v>16</v>
      </c>
      <c r="B18" s="71"/>
      <c r="C18" s="71"/>
      <c r="D18" s="71"/>
    </row>
    <row r="19" spans="1:4" ht="18" customHeight="1" x14ac:dyDescent="0.4">
      <c r="A19" s="64"/>
      <c r="B19" s="64"/>
      <c r="C19" s="64"/>
      <c r="D19" s="64"/>
    </row>
    <row r="20" spans="1:4" ht="16.5" customHeight="1" x14ac:dyDescent="0.25">
      <c r="A20" s="63"/>
      <c r="B20" s="63"/>
      <c r="C20" s="63"/>
      <c r="D20" s="63"/>
    </row>
    <row r="21" spans="1:4" ht="18" customHeight="1" x14ac:dyDescent="0.25">
      <c r="A21" s="63"/>
      <c r="B21" s="63"/>
      <c r="C21" s="63"/>
      <c r="D21" s="63"/>
    </row>
    <row r="22" spans="1:4" ht="17.25" customHeight="1" x14ac:dyDescent="0.25">
      <c r="A22" s="63"/>
      <c r="B22" s="63"/>
      <c r="C22" s="63"/>
      <c r="D22" s="63"/>
    </row>
    <row r="23" spans="1:4" ht="17.25" customHeight="1" x14ac:dyDescent="0.25">
      <c r="A23" s="63"/>
      <c r="B23" s="63"/>
      <c r="C23" s="63"/>
      <c r="D23" s="63"/>
    </row>
    <row r="24" spans="1:4" ht="17.25" customHeight="1" x14ac:dyDescent="0.25">
      <c r="A24" s="63"/>
      <c r="B24" s="63"/>
      <c r="C24" s="63"/>
      <c r="D24" s="63"/>
    </row>
    <row r="25" spans="1:4" ht="18" customHeight="1" x14ac:dyDescent="0.25">
      <c r="A25" s="63"/>
      <c r="B25" s="63"/>
      <c r="C25" s="63"/>
      <c r="D25" s="63"/>
    </row>
    <row r="26" spans="1:4" x14ac:dyDescent="0.25">
      <c r="A26" s="63"/>
      <c r="B26" s="63"/>
      <c r="C26" s="63"/>
      <c r="D26" s="63"/>
    </row>
  </sheetData>
  <mergeCells count="19">
    <mergeCell ref="A1:D1"/>
    <mergeCell ref="B2:B4"/>
    <mergeCell ref="C2:C4"/>
    <mergeCell ref="D2:D4"/>
    <mergeCell ref="A12:D12"/>
    <mergeCell ref="A13:D13"/>
    <mergeCell ref="A19:D19"/>
    <mergeCell ref="A14:D14"/>
    <mergeCell ref="A15:D15"/>
    <mergeCell ref="A16:D16"/>
    <mergeCell ref="A17:D17"/>
    <mergeCell ref="A18:D18"/>
    <mergeCell ref="A25:D25"/>
    <mergeCell ref="A26:D26"/>
    <mergeCell ref="A20:D20"/>
    <mergeCell ref="A21:D21"/>
    <mergeCell ref="A22:D22"/>
    <mergeCell ref="A23:D23"/>
    <mergeCell ref="A24:D24"/>
  </mergeCell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024C34-8925-4CE4-AB24-E8D7EF9C9D78}">
  <sheetPr>
    <pageSetUpPr fitToPage="1"/>
  </sheetPr>
  <dimension ref="A1:D26"/>
  <sheetViews>
    <sheetView tabSelected="1" view="pageLayout" zoomScaleNormal="100" workbookViewId="0">
      <selection activeCell="C9" sqref="C9"/>
    </sheetView>
  </sheetViews>
  <sheetFormatPr defaultRowHeight="13.8" x14ac:dyDescent="0.25"/>
  <cols>
    <col min="1" max="1" width="6.69921875" customWidth="1"/>
    <col min="2" max="2" width="29.5" customWidth="1"/>
    <col min="3" max="3" width="22.59765625" customWidth="1"/>
    <col min="4" max="4" width="29.59765625" customWidth="1"/>
  </cols>
  <sheetData>
    <row r="1" spans="1:4" ht="48.75" customHeight="1" x14ac:dyDescent="0.25">
      <c r="A1" s="65" t="s">
        <v>1142</v>
      </c>
      <c r="B1" s="66"/>
      <c r="C1" s="66"/>
      <c r="D1" s="66"/>
    </row>
    <row r="2" spans="1:4" ht="21" x14ac:dyDescent="0.4">
      <c r="A2" s="47"/>
      <c r="B2" s="67" t="s">
        <v>3</v>
      </c>
      <c r="C2" s="68" t="s">
        <v>0</v>
      </c>
      <c r="D2" s="68" t="s">
        <v>1</v>
      </c>
    </row>
    <row r="3" spans="1:4" ht="21" x14ac:dyDescent="0.4">
      <c r="A3" s="48" t="s">
        <v>2</v>
      </c>
      <c r="B3" s="67"/>
      <c r="C3" s="69"/>
      <c r="D3" s="69"/>
    </row>
    <row r="4" spans="1:4" ht="21" x14ac:dyDescent="0.4">
      <c r="A4" s="49"/>
      <c r="B4" s="67"/>
      <c r="C4" s="70"/>
      <c r="D4" s="70"/>
    </row>
    <row r="5" spans="1:4" ht="21" x14ac:dyDescent="0.4">
      <c r="A5" s="50">
        <v>1</v>
      </c>
      <c r="B5" s="51" t="s">
        <v>12</v>
      </c>
      <c r="C5" s="51">
        <v>2</v>
      </c>
      <c r="D5" s="52">
        <v>17713365.600000001</v>
      </c>
    </row>
    <row r="6" spans="1:4" ht="21" x14ac:dyDescent="0.4">
      <c r="A6" s="51"/>
      <c r="B6" s="53" t="s">
        <v>4</v>
      </c>
      <c r="C6" s="54">
        <v>1</v>
      </c>
      <c r="D6" s="55">
        <v>7680000</v>
      </c>
    </row>
    <row r="7" spans="1:4" ht="21" x14ac:dyDescent="0.4">
      <c r="A7" s="51"/>
      <c r="B7" s="51" t="s">
        <v>13</v>
      </c>
      <c r="C7" s="56">
        <v>97</v>
      </c>
      <c r="D7" s="55">
        <v>25629480.02</v>
      </c>
    </row>
    <row r="8" spans="1:4" ht="51.75" customHeight="1" x14ac:dyDescent="0.4">
      <c r="A8" s="57">
        <v>2</v>
      </c>
      <c r="B8" s="58" t="s">
        <v>14</v>
      </c>
      <c r="C8" s="56"/>
      <c r="D8" s="55"/>
    </row>
    <row r="9" spans="1:4" ht="21" x14ac:dyDescent="0.4">
      <c r="A9" s="50">
        <v>3</v>
      </c>
      <c r="B9" s="51" t="s">
        <v>15</v>
      </c>
      <c r="C9" s="51"/>
      <c r="D9" s="59"/>
    </row>
    <row r="10" spans="1:4" ht="21" x14ac:dyDescent="0.4">
      <c r="A10" s="51"/>
      <c r="B10" s="60" t="s">
        <v>5</v>
      </c>
      <c r="C10" s="62">
        <f>SUM(C5:C9)</f>
        <v>100</v>
      </c>
      <c r="D10" s="61">
        <f>SUM(D5:D9)</f>
        <v>51022845.620000005</v>
      </c>
    </row>
    <row r="12" spans="1:4" ht="20.25" customHeight="1" x14ac:dyDescent="0.4">
      <c r="A12" s="64" t="s">
        <v>6</v>
      </c>
      <c r="B12" s="64"/>
      <c r="C12" s="64"/>
      <c r="D12" s="64"/>
    </row>
    <row r="13" spans="1:4" ht="21" x14ac:dyDescent="0.4">
      <c r="A13" s="71" t="s">
        <v>918</v>
      </c>
      <c r="B13" s="71"/>
      <c r="C13" s="71"/>
      <c r="D13" s="71"/>
    </row>
    <row r="14" spans="1:4" ht="21" x14ac:dyDescent="0.4">
      <c r="A14" s="72"/>
      <c r="B14" s="72"/>
      <c r="C14" s="72"/>
      <c r="D14" s="72"/>
    </row>
    <row r="15" spans="1:4" ht="21" x14ac:dyDescent="0.4">
      <c r="A15" s="72"/>
      <c r="B15" s="72"/>
      <c r="C15" s="72"/>
      <c r="D15" s="72"/>
    </row>
    <row r="16" spans="1:4" ht="21" x14ac:dyDescent="0.4">
      <c r="A16" s="72"/>
      <c r="B16" s="72"/>
      <c r="C16" s="72"/>
      <c r="D16" s="72"/>
    </row>
    <row r="17" spans="1:4" ht="21" x14ac:dyDescent="0.4">
      <c r="A17" s="64" t="s">
        <v>7</v>
      </c>
      <c r="B17" s="64"/>
      <c r="C17" s="64"/>
      <c r="D17" s="64"/>
    </row>
    <row r="18" spans="1:4" ht="18.75" customHeight="1" x14ac:dyDescent="0.4">
      <c r="A18" s="71" t="s">
        <v>918</v>
      </c>
      <c r="B18" s="71"/>
      <c r="C18" s="71"/>
      <c r="D18" s="71"/>
    </row>
    <row r="19" spans="1:4" ht="18" customHeight="1" x14ac:dyDescent="0.4">
      <c r="A19" s="64"/>
      <c r="B19" s="64"/>
      <c r="C19" s="64"/>
      <c r="D19" s="64"/>
    </row>
    <row r="20" spans="1:4" ht="16.5" customHeight="1" x14ac:dyDescent="0.25">
      <c r="A20" s="63"/>
      <c r="B20" s="63"/>
      <c r="C20" s="63"/>
      <c r="D20" s="63"/>
    </row>
    <row r="21" spans="1:4" ht="18" customHeight="1" x14ac:dyDescent="0.25">
      <c r="A21" s="63"/>
      <c r="B21" s="63"/>
      <c r="C21" s="63"/>
      <c r="D21" s="63"/>
    </row>
    <row r="22" spans="1:4" ht="17.25" customHeight="1" x14ac:dyDescent="0.25">
      <c r="A22" s="63"/>
      <c r="B22" s="63"/>
      <c r="C22" s="63"/>
      <c r="D22" s="63"/>
    </row>
    <row r="23" spans="1:4" ht="17.25" customHeight="1" x14ac:dyDescent="0.25">
      <c r="A23" s="63"/>
      <c r="B23" s="63"/>
      <c r="C23" s="63"/>
      <c r="D23" s="63"/>
    </row>
    <row r="24" spans="1:4" ht="17.25" customHeight="1" x14ac:dyDescent="0.25">
      <c r="A24" s="63"/>
      <c r="B24" s="63"/>
      <c r="C24" s="63"/>
      <c r="D24" s="63"/>
    </row>
    <row r="25" spans="1:4" ht="18" customHeight="1" x14ac:dyDescent="0.25">
      <c r="A25" s="63"/>
      <c r="B25" s="63"/>
      <c r="C25" s="63"/>
      <c r="D25" s="63"/>
    </row>
    <row r="26" spans="1:4" x14ac:dyDescent="0.25">
      <c r="A26" s="63"/>
      <c r="B26" s="63"/>
      <c r="C26" s="63"/>
      <c r="D26" s="63"/>
    </row>
  </sheetData>
  <mergeCells count="19">
    <mergeCell ref="A19:D19"/>
    <mergeCell ref="A1:D1"/>
    <mergeCell ref="B2:B4"/>
    <mergeCell ref="C2:C4"/>
    <mergeCell ref="D2:D4"/>
    <mergeCell ref="A12:D12"/>
    <mergeCell ref="A13:D13"/>
    <mergeCell ref="A14:D14"/>
    <mergeCell ref="A15:D15"/>
    <mergeCell ref="A16:D16"/>
    <mergeCell ref="A17:D17"/>
    <mergeCell ref="A18:D18"/>
    <mergeCell ref="A26:D26"/>
    <mergeCell ref="A20:D20"/>
    <mergeCell ref="A21:D21"/>
    <mergeCell ref="A22:D22"/>
    <mergeCell ref="A23:D23"/>
    <mergeCell ref="A24:D24"/>
    <mergeCell ref="A25:D25"/>
  </mergeCells>
  <pageMargins left="0.7" right="0.40729166666666666" top="0.75" bottom="0.75" header="0.3" footer="0.3"/>
  <pageSetup paperSize="9" scale="9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5"/>
  <sheetViews>
    <sheetView topLeftCell="A6" workbookViewId="0">
      <selection activeCell="A17" sqref="A17"/>
    </sheetView>
  </sheetViews>
  <sheetFormatPr defaultRowHeight="13.8" x14ac:dyDescent="0.25"/>
  <cols>
    <col min="1" max="1" width="80.5" customWidth="1"/>
  </cols>
  <sheetData>
    <row r="1" spans="1:1" ht="21" x14ac:dyDescent="0.4">
      <c r="A1" s="12" t="s">
        <v>17</v>
      </c>
    </row>
    <row r="2" spans="1:1" ht="21" x14ac:dyDescent="0.4">
      <c r="A2" s="13" t="s">
        <v>18</v>
      </c>
    </row>
    <row r="3" spans="1:1" ht="21" x14ac:dyDescent="0.4">
      <c r="A3" s="1" t="s">
        <v>19</v>
      </c>
    </row>
    <row r="4" spans="1:1" ht="21" x14ac:dyDescent="0.4">
      <c r="A4" s="1" t="s">
        <v>20</v>
      </c>
    </row>
    <row r="5" spans="1:1" ht="21" x14ac:dyDescent="0.4">
      <c r="A5" s="1" t="s">
        <v>21</v>
      </c>
    </row>
    <row r="6" spans="1:1" ht="21" x14ac:dyDescent="0.4">
      <c r="A6" s="1" t="s">
        <v>22</v>
      </c>
    </row>
    <row r="7" spans="1:1" ht="21" x14ac:dyDescent="0.4">
      <c r="A7" s="1" t="s">
        <v>23</v>
      </c>
    </row>
    <row r="8" spans="1:1" ht="21" x14ac:dyDescent="0.4">
      <c r="A8" s="1" t="s">
        <v>24</v>
      </c>
    </row>
    <row r="9" spans="1:1" ht="21" x14ac:dyDescent="0.4">
      <c r="A9" s="1" t="s">
        <v>25</v>
      </c>
    </row>
    <row r="10" spans="1:1" ht="21" x14ac:dyDescent="0.4">
      <c r="A10" s="1" t="s">
        <v>26</v>
      </c>
    </row>
    <row r="11" spans="1:1" ht="21" x14ac:dyDescent="0.4">
      <c r="A11" s="1" t="s">
        <v>27</v>
      </c>
    </row>
    <row r="12" spans="1:1" ht="21" x14ac:dyDescent="0.4">
      <c r="A12" s="1" t="s">
        <v>28</v>
      </c>
    </row>
    <row r="13" spans="1:1" ht="21" x14ac:dyDescent="0.4">
      <c r="A13" s="1" t="s">
        <v>29</v>
      </c>
    </row>
    <row r="14" spans="1:1" ht="21" x14ac:dyDescent="0.4">
      <c r="A14" s="1" t="s">
        <v>30</v>
      </c>
    </row>
    <row r="15" spans="1:1" ht="21" x14ac:dyDescent="0.4">
      <c r="A15" s="11"/>
    </row>
  </sheetData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D99E05-E7D0-4F10-B6FE-672AC88F2F42}">
  <dimension ref="A1:O277"/>
  <sheetViews>
    <sheetView topLeftCell="A79" zoomScale="60" zoomScaleNormal="60" workbookViewId="0">
      <selection activeCell="G5" sqref="G5"/>
    </sheetView>
  </sheetViews>
  <sheetFormatPr defaultRowHeight="13.8" x14ac:dyDescent="0.25"/>
  <cols>
    <col min="1" max="1" width="5.8984375" customWidth="1"/>
    <col min="2" max="2" width="28.09765625" customWidth="1"/>
    <col min="3" max="3" width="12.69921875" customWidth="1"/>
    <col min="4" max="4" width="13.3984375" customWidth="1"/>
    <col min="5" max="5" width="15.8984375" customWidth="1"/>
    <col min="6" max="7" width="19.09765625" customWidth="1"/>
    <col min="8" max="8" width="24.69921875" style="40" customWidth="1"/>
    <col min="9" max="10" width="10.3984375" customWidth="1"/>
    <col min="11" max="11" width="15.5" customWidth="1"/>
    <col min="13" max="13" width="21.19921875" customWidth="1"/>
    <col min="14" max="14" width="13.69921875" customWidth="1"/>
    <col min="15" max="15" width="16.19921875" customWidth="1"/>
  </cols>
  <sheetData>
    <row r="1" spans="1:15" ht="18.75" customHeight="1" x14ac:dyDescent="0.25">
      <c r="A1" s="79" t="s">
        <v>32</v>
      </c>
      <c r="B1" s="79" t="s">
        <v>33</v>
      </c>
      <c r="C1" s="80" t="s">
        <v>8</v>
      </c>
      <c r="D1" s="80" t="s">
        <v>9</v>
      </c>
      <c r="E1" s="79" t="s">
        <v>10</v>
      </c>
      <c r="F1" s="79" t="s">
        <v>34</v>
      </c>
      <c r="G1" s="79" t="s">
        <v>35</v>
      </c>
      <c r="H1" s="81" t="s">
        <v>11</v>
      </c>
      <c r="I1" s="79" t="s">
        <v>36</v>
      </c>
      <c r="J1" s="79"/>
      <c r="K1" s="79"/>
      <c r="M1" s="75" t="s">
        <v>3</v>
      </c>
      <c r="N1" s="76" t="s">
        <v>0</v>
      </c>
      <c r="O1" s="76" t="s">
        <v>1</v>
      </c>
    </row>
    <row r="2" spans="1:15" ht="36" x14ac:dyDescent="0.25">
      <c r="A2" s="79"/>
      <c r="B2" s="79"/>
      <c r="C2" s="80"/>
      <c r="D2" s="80"/>
      <c r="E2" s="79"/>
      <c r="F2" s="79"/>
      <c r="G2" s="79"/>
      <c r="H2" s="81"/>
      <c r="I2" s="20" t="s">
        <v>37</v>
      </c>
      <c r="J2" s="20" t="s">
        <v>38</v>
      </c>
      <c r="K2" s="20" t="s">
        <v>39</v>
      </c>
      <c r="M2" s="75"/>
      <c r="N2" s="77"/>
      <c r="O2" s="77"/>
    </row>
    <row r="3" spans="1:15" ht="52.2" x14ac:dyDescent="0.25">
      <c r="A3" s="21">
        <v>1</v>
      </c>
      <c r="B3" s="22" t="s">
        <v>40</v>
      </c>
      <c r="C3" s="23">
        <v>3350</v>
      </c>
      <c r="D3" s="23">
        <v>3350</v>
      </c>
      <c r="E3" s="24" t="s">
        <v>41</v>
      </c>
      <c r="F3" s="24" t="s">
        <v>42</v>
      </c>
      <c r="G3" s="24" t="s">
        <v>42</v>
      </c>
      <c r="H3" s="22" t="s">
        <v>43</v>
      </c>
      <c r="I3" s="21" t="s">
        <v>44</v>
      </c>
      <c r="J3" s="21" t="s">
        <v>45</v>
      </c>
      <c r="K3" s="25" t="s">
        <v>46</v>
      </c>
      <c r="M3" s="75"/>
      <c r="N3" s="78"/>
      <c r="O3" s="78"/>
    </row>
    <row r="4" spans="1:15" ht="69.599999999999994" x14ac:dyDescent="0.7">
      <c r="A4" s="21">
        <f>A3+1</f>
        <v>2</v>
      </c>
      <c r="B4" s="22" t="s">
        <v>47</v>
      </c>
      <c r="C4" s="23">
        <v>114047.64</v>
      </c>
      <c r="D4" s="23">
        <v>114047.64</v>
      </c>
      <c r="E4" s="24" t="s">
        <v>41</v>
      </c>
      <c r="F4" s="24" t="s">
        <v>48</v>
      </c>
      <c r="G4" s="24" t="s">
        <v>48</v>
      </c>
      <c r="H4" s="22" t="s">
        <v>43</v>
      </c>
      <c r="I4" s="21" t="s">
        <v>49</v>
      </c>
      <c r="J4" s="21" t="s">
        <v>50</v>
      </c>
      <c r="K4" s="25" t="s">
        <v>51</v>
      </c>
      <c r="M4" s="15" t="s">
        <v>12</v>
      </c>
      <c r="N4" s="1">
        <v>2</v>
      </c>
      <c r="O4" s="5">
        <v>17713365.600000001</v>
      </c>
    </row>
    <row r="5" spans="1:15" ht="69.599999999999994" x14ac:dyDescent="0.7">
      <c r="A5" s="21">
        <f t="shared" ref="A5:A68" si="0">A4+1</f>
        <v>3</v>
      </c>
      <c r="B5" s="22" t="s">
        <v>52</v>
      </c>
      <c r="C5" s="23">
        <v>6146.28</v>
      </c>
      <c r="D5" s="23">
        <v>6146.28</v>
      </c>
      <c r="E5" s="24" t="s">
        <v>41</v>
      </c>
      <c r="F5" s="24" t="s">
        <v>48</v>
      </c>
      <c r="G5" s="24" t="s">
        <v>48</v>
      </c>
      <c r="H5" s="22" t="s">
        <v>43</v>
      </c>
      <c r="I5" s="21" t="s">
        <v>53</v>
      </c>
      <c r="J5" s="21" t="s">
        <v>50</v>
      </c>
      <c r="K5" s="25" t="s">
        <v>54</v>
      </c>
      <c r="M5" s="16" t="s">
        <v>4</v>
      </c>
      <c r="N5" s="6"/>
      <c r="O5" s="7"/>
    </row>
    <row r="6" spans="1:15" ht="52.2" x14ac:dyDescent="0.7">
      <c r="A6" s="21">
        <f t="shared" si="0"/>
        <v>4</v>
      </c>
      <c r="B6" s="22" t="s">
        <v>55</v>
      </c>
      <c r="C6" s="23">
        <v>5600</v>
      </c>
      <c r="D6" s="23">
        <v>5600</v>
      </c>
      <c r="E6" s="24" t="s">
        <v>41</v>
      </c>
      <c r="F6" s="24" t="s">
        <v>56</v>
      </c>
      <c r="G6" s="24" t="s">
        <v>56</v>
      </c>
      <c r="H6" s="22" t="s">
        <v>43</v>
      </c>
      <c r="I6" s="21" t="s">
        <v>57</v>
      </c>
      <c r="J6" s="21" t="s">
        <v>45</v>
      </c>
      <c r="K6" s="25" t="s">
        <v>58</v>
      </c>
      <c r="M6" s="15" t="s">
        <v>13</v>
      </c>
      <c r="N6" s="8">
        <v>97</v>
      </c>
      <c r="O6" s="7">
        <f>SUBTOTAL(9,C3:C277)</f>
        <v>25629480.02</v>
      </c>
    </row>
    <row r="7" spans="1:15" ht="52.2" x14ac:dyDescent="0.4">
      <c r="A7" s="21">
        <f t="shared" si="0"/>
        <v>5</v>
      </c>
      <c r="B7" s="22" t="s">
        <v>59</v>
      </c>
      <c r="C7" s="23">
        <v>28600</v>
      </c>
      <c r="D7" s="23">
        <v>28600</v>
      </c>
      <c r="E7" s="24" t="s">
        <v>41</v>
      </c>
      <c r="F7" s="24" t="s">
        <v>60</v>
      </c>
      <c r="G7" s="24" t="s">
        <v>60</v>
      </c>
      <c r="H7" s="22" t="s">
        <v>43</v>
      </c>
      <c r="I7" s="21" t="s">
        <v>61</v>
      </c>
      <c r="J7" s="21" t="s">
        <v>45</v>
      </c>
      <c r="K7" s="25" t="s">
        <v>62</v>
      </c>
      <c r="M7" s="19" t="s">
        <v>14</v>
      </c>
      <c r="N7" s="8"/>
      <c r="O7" s="7"/>
    </row>
    <row r="8" spans="1:15" ht="52.2" x14ac:dyDescent="0.7">
      <c r="A8" s="21">
        <f t="shared" si="0"/>
        <v>6</v>
      </c>
      <c r="B8" s="22" t="s">
        <v>63</v>
      </c>
      <c r="C8" s="23">
        <v>100000</v>
      </c>
      <c r="D8" s="23">
        <v>100000</v>
      </c>
      <c r="E8" s="24" t="s">
        <v>41</v>
      </c>
      <c r="F8" s="24" t="s">
        <v>64</v>
      </c>
      <c r="G8" s="24" t="s">
        <v>64</v>
      </c>
      <c r="H8" s="22" t="s">
        <v>43</v>
      </c>
      <c r="I8" s="21" t="s">
        <v>44</v>
      </c>
      <c r="J8" s="21" t="s">
        <v>50</v>
      </c>
      <c r="K8" s="25" t="s">
        <v>65</v>
      </c>
      <c r="M8" s="15" t="s">
        <v>15</v>
      </c>
      <c r="N8" s="1"/>
      <c r="O8" s="9"/>
    </row>
    <row r="9" spans="1:15" ht="52.2" x14ac:dyDescent="0.7">
      <c r="A9" s="21">
        <f t="shared" si="0"/>
        <v>7</v>
      </c>
      <c r="B9" s="26" t="s">
        <v>66</v>
      </c>
      <c r="C9" s="27">
        <v>6955</v>
      </c>
      <c r="D9" s="27">
        <v>6955</v>
      </c>
      <c r="E9" s="28" t="s">
        <v>41</v>
      </c>
      <c r="F9" s="28" t="s">
        <v>67</v>
      </c>
      <c r="G9" s="28" t="s">
        <v>67</v>
      </c>
      <c r="H9" s="22" t="s">
        <v>43</v>
      </c>
      <c r="I9" s="28" t="s">
        <v>49</v>
      </c>
      <c r="J9" s="28" t="s">
        <v>45</v>
      </c>
      <c r="K9" s="26" t="s">
        <v>68</v>
      </c>
      <c r="M9" s="17" t="s">
        <v>5</v>
      </c>
      <c r="N9" s="10"/>
      <c r="O9" s="10"/>
    </row>
    <row r="10" spans="1:15" ht="52.2" x14ac:dyDescent="0.25">
      <c r="A10" s="21">
        <f t="shared" si="0"/>
        <v>8</v>
      </c>
      <c r="B10" s="26" t="s">
        <v>69</v>
      </c>
      <c r="C10" s="27">
        <v>68500</v>
      </c>
      <c r="D10" s="27">
        <v>68500</v>
      </c>
      <c r="E10" s="28" t="s">
        <v>41</v>
      </c>
      <c r="F10" s="28" t="s">
        <v>70</v>
      </c>
      <c r="G10" s="28" t="s">
        <v>70</v>
      </c>
      <c r="H10" s="22" t="s">
        <v>43</v>
      </c>
      <c r="I10" s="28" t="s">
        <v>71</v>
      </c>
      <c r="J10" s="28" t="s">
        <v>72</v>
      </c>
      <c r="K10" s="26" t="s">
        <v>73</v>
      </c>
    </row>
    <row r="11" spans="1:15" ht="52.2" x14ac:dyDescent="0.25">
      <c r="A11" s="21">
        <f t="shared" si="0"/>
        <v>9</v>
      </c>
      <c r="B11" s="26" t="s">
        <v>74</v>
      </c>
      <c r="C11" s="27">
        <v>146343.6</v>
      </c>
      <c r="D11" s="27">
        <v>146343.6</v>
      </c>
      <c r="E11" s="28" t="s">
        <v>41</v>
      </c>
      <c r="F11" s="28" t="s">
        <v>48</v>
      </c>
      <c r="G11" s="28" t="s">
        <v>48</v>
      </c>
      <c r="H11" s="22" t="s">
        <v>43</v>
      </c>
      <c r="I11" s="28" t="s">
        <v>75</v>
      </c>
      <c r="J11" s="28" t="s">
        <v>76</v>
      </c>
      <c r="K11" s="26" t="s">
        <v>77</v>
      </c>
    </row>
    <row r="12" spans="1:15" ht="52.2" x14ac:dyDescent="0.25">
      <c r="A12" s="21">
        <f t="shared" si="0"/>
        <v>10</v>
      </c>
      <c r="B12" s="26" t="s">
        <v>78</v>
      </c>
      <c r="C12" s="27">
        <v>13500</v>
      </c>
      <c r="D12" s="27">
        <v>13500</v>
      </c>
      <c r="E12" s="28" t="s">
        <v>41</v>
      </c>
      <c r="F12" s="28" t="s">
        <v>79</v>
      </c>
      <c r="G12" s="28" t="s">
        <v>79</v>
      </c>
      <c r="H12" s="22" t="s">
        <v>43</v>
      </c>
      <c r="I12" s="28" t="s">
        <v>80</v>
      </c>
      <c r="J12" s="28" t="s">
        <v>81</v>
      </c>
      <c r="K12" s="26" t="s">
        <v>82</v>
      </c>
    </row>
    <row r="13" spans="1:15" ht="52.2" x14ac:dyDescent="0.25">
      <c r="A13" s="21">
        <f t="shared" si="0"/>
        <v>11</v>
      </c>
      <c r="B13" s="26" t="s">
        <v>83</v>
      </c>
      <c r="C13" s="27">
        <v>72576</v>
      </c>
      <c r="D13" s="27">
        <v>72576</v>
      </c>
      <c r="E13" s="28" t="s">
        <v>41</v>
      </c>
      <c r="F13" s="28" t="s">
        <v>84</v>
      </c>
      <c r="G13" s="28" t="s">
        <v>84</v>
      </c>
      <c r="H13" s="22" t="s">
        <v>43</v>
      </c>
      <c r="I13" s="28" t="s">
        <v>85</v>
      </c>
      <c r="J13" s="28" t="s">
        <v>72</v>
      </c>
      <c r="K13" s="26" t="s">
        <v>86</v>
      </c>
    </row>
    <row r="14" spans="1:15" ht="52.2" x14ac:dyDescent="0.25">
      <c r="A14" s="21">
        <f t="shared" si="0"/>
        <v>12</v>
      </c>
      <c r="B14" s="26" t="s">
        <v>87</v>
      </c>
      <c r="C14" s="29">
        <v>18500</v>
      </c>
      <c r="D14" s="29">
        <v>18500</v>
      </c>
      <c r="E14" s="26" t="s">
        <v>41</v>
      </c>
      <c r="F14" s="26" t="s">
        <v>88</v>
      </c>
      <c r="G14" s="26" t="s">
        <v>88</v>
      </c>
      <c r="H14" s="30" t="s">
        <v>43</v>
      </c>
      <c r="I14" s="26" t="s">
        <v>89</v>
      </c>
      <c r="J14" s="26" t="s">
        <v>90</v>
      </c>
      <c r="K14" s="26" t="s">
        <v>91</v>
      </c>
    </row>
    <row r="15" spans="1:15" ht="52.2" x14ac:dyDescent="0.25">
      <c r="A15" s="21">
        <f t="shared" si="0"/>
        <v>13</v>
      </c>
      <c r="B15" s="26" t="s">
        <v>92</v>
      </c>
      <c r="C15" s="29">
        <v>13385</v>
      </c>
      <c r="D15" s="29">
        <v>13385</v>
      </c>
      <c r="E15" s="26" t="s">
        <v>41</v>
      </c>
      <c r="F15" s="26" t="s">
        <v>93</v>
      </c>
      <c r="G15" s="26" t="s">
        <v>93</v>
      </c>
      <c r="H15" s="30" t="s">
        <v>43</v>
      </c>
      <c r="I15" s="26" t="s">
        <v>57</v>
      </c>
      <c r="J15" s="26" t="s">
        <v>94</v>
      </c>
      <c r="K15" s="26" t="s">
        <v>95</v>
      </c>
    </row>
    <row r="16" spans="1:15" ht="52.2" x14ac:dyDescent="0.25">
      <c r="A16" s="21">
        <f t="shared" si="0"/>
        <v>14</v>
      </c>
      <c r="B16" s="26" t="s">
        <v>96</v>
      </c>
      <c r="C16" s="29">
        <v>4560</v>
      </c>
      <c r="D16" s="29">
        <v>4560</v>
      </c>
      <c r="E16" s="26" t="s">
        <v>41</v>
      </c>
      <c r="F16" s="26" t="s">
        <v>97</v>
      </c>
      <c r="G16" s="26" t="s">
        <v>97</v>
      </c>
      <c r="H16" s="30" t="s">
        <v>43</v>
      </c>
      <c r="I16" s="26" t="s">
        <v>61</v>
      </c>
      <c r="J16" s="26" t="s">
        <v>98</v>
      </c>
      <c r="K16" s="26" t="s">
        <v>99</v>
      </c>
    </row>
    <row r="17" spans="1:11" ht="52.2" x14ac:dyDescent="0.25">
      <c r="A17" s="21">
        <f t="shared" si="0"/>
        <v>15</v>
      </c>
      <c r="B17" s="26" t="s">
        <v>100</v>
      </c>
      <c r="C17" s="29">
        <v>1728</v>
      </c>
      <c r="D17" s="29">
        <v>1728</v>
      </c>
      <c r="E17" s="26" t="s">
        <v>41</v>
      </c>
      <c r="F17" s="26" t="s">
        <v>42</v>
      </c>
      <c r="G17" s="26" t="s">
        <v>42</v>
      </c>
      <c r="H17" s="30" t="s">
        <v>43</v>
      </c>
      <c r="I17" s="26" t="s">
        <v>85</v>
      </c>
      <c r="J17" s="26" t="s">
        <v>101</v>
      </c>
      <c r="K17" s="26" t="s">
        <v>102</v>
      </c>
    </row>
    <row r="18" spans="1:11" ht="52.2" x14ac:dyDescent="0.25">
      <c r="A18" s="21">
        <f t="shared" si="0"/>
        <v>16</v>
      </c>
      <c r="B18" s="26" t="s">
        <v>103</v>
      </c>
      <c r="C18" s="29">
        <v>99500</v>
      </c>
      <c r="D18" s="29">
        <v>99500</v>
      </c>
      <c r="E18" s="26" t="s">
        <v>41</v>
      </c>
      <c r="F18" s="26" t="s">
        <v>70</v>
      </c>
      <c r="G18" s="26" t="s">
        <v>70</v>
      </c>
      <c r="H18" s="30" t="s">
        <v>43</v>
      </c>
      <c r="I18" s="26" t="s">
        <v>71</v>
      </c>
      <c r="J18" s="26" t="s">
        <v>101</v>
      </c>
      <c r="K18" s="26" t="s">
        <v>104</v>
      </c>
    </row>
    <row r="19" spans="1:11" ht="52.2" x14ac:dyDescent="0.25">
      <c r="A19" s="21">
        <f t="shared" si="0"/>
        <v>17</v>
      </c>
      <c r="B19" s="25" t="s">
        <v>105</v>
      </c>
      <c r="C19" s="31">
        <v>1800</v>
      </c>
      <c r="D19" s="31">
        <v>1800</v>
      </c>
      <c r="E19" s="26" t="s">
        <v>41</v>
      </c>
      <c r="F19" s="25" t="s">
        <v>106</v>
      </c>
      <c r="G19" s="25" t="s">
        <v>106</v>
      </c>
      <c r="H19" s="30" t="s">
        <v>43</v>
      </c>
      <c r="I19" s="25" t="s">
        <v>107</v>
      </c>
      <c r="J19" s="25" t="s">
        <v>101</v>
      </c>
      <c r="K19" s="25" t="s">
        <v>108</v>
      </c>
    </row>
    <row r="20" spans="1:11" ht="52.2" x14ac:dyDescent="0.25">
      <c r="A20" s="21">
        <f t="shared" si="0"/>
        <v>18</v>
      </c>
      <c r="B20" s="26" t="s">
        <v>109</v>
      </c>
      <c r="C20" s="29">
        <v>38060</v>
      </c>
      <c r="D20" s="29">
        <v>38060</v>
      </c>
      <c r="E20" s="26" t="s">
        <v>41</v>
      </c>
      <c r="F20" s="26" t="s">
        <v>56</v>
      </c>
      <c r="G20" s="26" t="s">
        <v>56</v>
      </c>
      <c r="H20" s="30" t="s">
        <v>43</v>
      </c>
      <c r="I20" s="26" t="s">
        <v>110</v>
      </c>
      <c r="J20" s="26" t="s">
        <v>111</v>
      </c>
      <c r="K20" s="26" t="s">
        <v>112</v>
      </c>
    </row>
    <row r="21" spans="1:11" ht="52.2" x14ac:dyDescent="0.25">
      <c r="A21" s="21">
        <f t="shared" si="0"/>
        <v>19</v>
      </c>
      <c r="B21" s="26" t="s">
        <v>113</v>
      </c>
      <c r="C21" s="29">
        <v>11160</v>
      </c>
      <c r="D21" s="29">
        <v>11160</v>
      </c>
      <c r="E21" s="26" t="s">
        <v>41</v>
      </c>
      <c r="F21" s="26" t="s">
        <v>56</v>
      </c>
      <c r="G21" s="26" t="s">
        <v>56</v>
      </c>
      <c r="H21" s="30" t="s">
        <v>43</v>
      </c>
      <c r="I21" s="26" t="s">
        <v>114</v>
      </c>
      <c r="J21" s="26" t="s">
        <v>115</v>
      </c>
      <c r="K21" s="26" t="s">
        <v>116</v>
      </c>
    </row>
    <row r="22" spans="1:11" ht="52.2" x14ac:dyDescent="0.25">
      <c r="A22" s="21">
        <f t="shared" si="0"/>
        <v>20</v>
      </c>
      <c r="B22" s="26" t="s">
        <v>117</v>
      </c>
      <c r="C22" s="29">
        <v>47680</v>
      </c>
      <c r="D22" s="29">
        <v>47680</v>
      </c>
      <c r="E22" s="26" t="s">
        <v>41</v>
      </c>
      <c r="F22" s="26" t="s">
        <v>118</v>
      </c>
      <c r="G22" s="26" t="s">
        <v>118</v>
      </c>
      <c r="H22" s="30" t="s">
        <v>43</v>
      </c>
      <c r="I22" s="26" t="s">
        <v>119</v>
      </c>
      <c r="J22" s="26" t="s">
        <v>111</v>
      </c>
      <c r="K22" s="26" t="s">
        <v>120</v>
      </c>
    </row>
    <row r="23" spans="1:11" ht="52.2" x14ac:dyDescent="0.25">
      <c r="A23" s="21">
        <f t="shared" si="0"/>
        <v>21</v>
      </c>
      <c r="B23" s="26" t="s">
        <v>121</v>
      </c>
      <c r="C23" s="29">
        <v>24901</v>
      </c>
      <c r="D23" s="29">
        <v>24901</v>
      </c>
      <c r="E23" s="26" t="s">
        <v>41</v>
      </c>
      <c r="F23" s="26" t="s">
        <v>56</v>
      </c>
      <c r="G23" s="26" t="s">
        <v>56</v>
      </c>
      <c r="H23" s="30" t="s">
        <v>43</v>
      </c>
      <c r="I23" s="26" t="s">
        <v>122</v>
      </c>
      <c r="J23" s="26" t="s">
        <v>111</v>
      </c>
      <c r="K23" s="26" t="s">
        <v>123</v>
      </c>
    </row>
    <row r="24" spans="1:11" ht="52.2" x14ac:dyDescent="0.25">
      <c r="A24" s="21">
        <f t="shared" si="0"/>
        <v>22</v>
      </c>
      <c r="B24" s="26" t="s">
        <v>124</v>
      </c>
      <c r="C24" s="29">
        <v>1800</v>
      </c>
      <c r="D24" s="29">
        <v>1800</v>
      </c>
      <c r="E24" s="26" t="s">
        <v>41</v>
      </c>
      <c r="F24" s="26" t="s">
        <v>56</v>
      </c>
      <c r="G24" s="26" t="s">
        <v>56</v>
      </c>
      <c r="H24" s="30" t="s">
        <v>43</v>
      </c>
      <c r="I24" s="26" t="s">
        <v>114</v>
      </c>
      <c r="J24" s="26" t="s">
        <v>125</v>
      </c>
      <c r="K24" s="26" t="s">
        <v>126</v>
      </c>
    </row>
    <row r="25" spans="1:11" ht="69.599999999999994" x14ac:dyDescent="0.25">
      <c r="A25" s="21">
        <f t="shared" si="0"/>
        <v>23</v>
      </c>
      <c r="B25" s="26" t="s">
        <v>127</v>
      </c>
      <c r="C25" s="29">
        <v>38784</v>
      </c>
      <c r="D25" s="29">
        <v>38784</v>
      </c>
      <c r="E25" s="26" t="s">
        <v>41</v>
      </c>
      <c r="F25" s="26" t="s">
        <v>70</v>
      </c>
      <c r="G25" s="26" t="s">
        <v>70</v>
      </c>
      <c r="H25" s="30" t="s">
        <v>43</v>
      </c>
      <c r="I25" s="26" t="s">
        <v>128</v>
      </c>
      <c r="J25" s="26" t="s">
        <v>129</v>
      </c>
      <c r="K25" s="26" t="s">
        <v>130</v>
      </c>
    </row>
    <row r="26" spans="1:11" ht="52.2" x14ac:dyDescent="0.25">
      <c r="A26" s="21">
        <f t="shared" si="0"/>
        <v>24</v>
      </c>
      <c r="B26" s="25" t="s">
        <v>131</v>
      </c>
      <c r="C26" s="31">
        <v>13500</v>
      </c>
      <c r="D26" s="31">
        <v>13500</v>
      </c>
      <c r="E26" s="26" t="s">
        <v>41</v>
      </c>
      <c r="F26" s="25" t="s">
        <v>97</v>
      </c>
      <c r="G26" s="25" t="s">
        <v>97</v>
      </c>
      <c r="H26" s="30" t="s">
        <v>43</v>
      </c>
      <c r="I26" s="25" t="s">
        <v>75</v>
      </c>
      <c r="J26" s="25" t="s">
        <v>132</v>
      </c>
      <c r="K26" s="25" t="s">
        <v>133</v>
      </c>
    </row>
    <row r="27" spans="1:11" ht="52.2" x14ac:dyDescent="0.25">
      <c r="A27" s="21">
        <f t="shared" si="0"/>
        <v>25</v>
      </c>
      <c r="B27" s="25" t="s">
        <v>134</v>
      </c>
      <c r="C27" s="31">
        <v>3456</v>
      </c>
      <c r="D27" s="31">
        <v>3456</v>
      </c>
      <c r="E27" s="26" t="s">
        <v>41</v>
      </c>
      <c r="F27" s="25" t="s">
        <v>42</v>
      </c>
      <c r="G27" s="25" t="s">
        <v>42</v>
      </c>
      <c r="H27" s="30" t="s">
        <v>43</v>
      </c>
      <c r="I27" s="25" t="s">
        <v>119</v>
      </c>
      <c r="J27" s="25" t="s">
        <v>135</v>
      </c>
      <c r="K27" s="25" t="s">
        <v>136</v>
      </c>
    </row>
    <row r="28" spans="1:11" ht="69.599999999999994" x14ac:dyDescent="0.25">
      <c r="A28" s="21">
        <f t="shared" si="0"/>
        <v>26</v>
      </c>
      <c r="B28" s="25" t="s">
        <v>137</v>
      </c>
      <c r="C28" s="31">
        <v>3350</v>
      </c>
      <c r="D28" s="31">
        <v>3350</v>
      </c>
      <c r="E28" s="26" t="s">
        <v>41</v>
      </c>
      <c r="F28" s="25" t="s">
        <v>42</v>
      </c>
      <c r="G28" s="25" t="s">
        <v>42</v>
      </c>
      <c r="H28" s="30" t="s">
        <v>43</v>
      </c>
      <c r="I28" s="25" t="s">
        <v>138</v>
      </c>
      <c r="J28" s="25" t="s">
        <v>139</v>
      </c>
      <c r="K28" s="25" t="s">
        <v>140</v>
      </c>
    </row>
    <row r="29" spans="1:11" ht="52.2" x14ac:dyDescent="0.25">
      <c r="A29" s="21">
        <f t="shared" si="0"/>
        <v>27</v>
      </c>
      <c r="B29" s="25" t="s">
        <v>141</v>
      </c>
      <c r="C29" s="31">
        <v>11250</v>
      </c>
      <c r="D29" s="31">
        <v>11250</v>
      </c>
      <c r="E29" s="26" t="s">
        <v>41</v>
      </c>
      <c r="F29" s="25" t="s">
        <v>142</v>
      </c>
      <c r="G29" s="25" t="s">
        <v>142</v>
      </c>
      <c r="H29" s="30" t="s">
        <v>43</v>
      </c>
      <c r="I29" s="25" t="s">
        <v>110</v>
      </c>
      <c r="J29" s="25" t="s">
        <v>143</v>
      </c>
      <c r="K29" s="25" t="s">
        <v>144</v>
      </c>
    </row>
    <row r="30" spans="1:11" ht="52.2" x14ac:dyDescent="0.25">
      <c r="A30" s="21">
        <f t="shared" si="0"/>
        <v>28</v>
      </c>
      <c r="B30" s="25" t="s">
        <v>145</v>
      </c>
      <c r="C30" s="31">
        <v>2770</v>
      </c>
      <c r="D30" s="31">
        <v>2770</v>
      </c>
      <c r="E30" s="26" t="s">
        <v>41</v>
      </c>
      <c r="F30" s="25" t="s">
        <v>146</v>
      </c>
      <c r="G30" s="25" t="s">
        <v>146</v>
      </c>
      <c r="H30" s="30" t="s">
        <v>43</v>
      </c>
      <c r="I30" s="25" t="s">
        <v>147</v>
      </c>
      <c r="J30" s="25" t="s">
        <v>148</v>
      </c>
      <c r="K30" s="25" t="s">
        <v>149</v>
      </c>
    </row>
    <row r="31" spans="1:11" ht="52.2" x14ac:dyDescent="0.25">
      <c r="A31" s="21">
        <f t="shared" si="0"/>
        <v>29</v>
      </c>
      <c r="B31" s="26" t="s">
        <v>150</v>
      </c>
      <c r="C31" s="29">
        <v>17800</v>
      </c>
      <c r="D31" s="29">
        <v>17800</v>
      </c>
      <c r="E31" s="26" t="s">
        <v>41</v>
      </c>
      <c r="F31" s="26" t="s">
        <v>70</v>
      </c>
      <c r="G31" s="26" t="s">
        <v>70</v>
      </c>
      <c r="H31" s="30" t="s">
        <v>43</v>
      </c>
      <c r="I31" s="26" t="s">
        <v>80</v>
      </c>
      <c r="J31" s="26" t="s">
        <v>132</v>
      </c>
      <c r="K31" s="26" t="s">
        <v>151</v>
      </c>
    </row>
    <row r="32" spans="1:11" ht="52.2" x14ac:dyDescent="0.25">
      <c r="A32" s="21">
        <f t="shared" si="0"/>
        <v>30</v>
      </c>
      <c r="B32" s="25" t="s">
        <v>152</v>
      </c>
      <c r="C32" s="31">
        <v>6470</v>
      </c>
      <c r="D32" s="31">
        <v>6470</v>
      </c>
      <c r="E32" s="26" t="s">
        <v>41</v>
      </c>
      <c r="F32" s="25" t="s">
        <v>153</v>
      </c>
      <c r="G32" s="25" t="s">
        <v>153</v>
      </c>
      <c r="H32" s="30" t="s">
        <v>43</v>
      </c>
      <c r="I32" s="25" t="s">
        <v>154</v>
      </c>
      <c r="J32" s="25" t="s">
        <v>139</v>
      </c>
      <c r="K32" s="25" t="s">
        <v>155</v>
      </c>
    </row>
    <row r="33" spans="1:11" ht="52.2" x14ac:dyDescent="0.25">
      <c r="A33" s="21">
        <f t="shared" si="0"/>
        <v>31</v>
      </c>
      <c r="B33" s="25" t="s">
        <v>156</v>
      </c>
      <c r="C33" s="31">
        <v>44000</v>
      </c>
      <c r="D33" s="31">
        <v>44000</v>
      </c>
      <c r="E33" s="26" t="s">
        <v>41</v>
      </c>
      <c r="F33" s="25" t="s">
        <v>157</v>
      </c>
      <c r="G33" s="25" t="s">
        <v>157</v>
      </c>
      <c r="H33" s="30" t="s">
        <v>43</v>
      </c>
      <c r="I33" s="25" t="s">
        <v>158</v>
      </c>
      <c r="J33" s="25" t="s">
        <v>159</v>
      </c>
      <c r="K33" s="25" t="s">
        <v>160</v>
      </c>
    </row>
    <row r="34" spans="1:11" ht="52.2" x14ac:dyDescent="0.25">
      <c r="A34" s="21">
        <f t="shared" si="0"/>
        <v>32</v>
      </c>
      <c r="B34" s="25" t="s">
        <v>161</v>
      </c>
      <c r="C34" s="31">
        <v>5680</v>
      </c>
      <c r="D34" s="31">
        <v>5680</v>
      </c>
      <c r="E34" s="26" t="s">
        <v>41</v>
      </c>
      <c r="F34" s="25" t="s">
        <v>162</v>
      </c>
      <c r="G34" s="25" t="s">
        <v>162</v>
      </c>
      <c r="H34" s="30" t="s">
        <v>43</v>
      </c>
      <c r="I34" s="25" t="s">
        <v>163</v>
      </c>
      <c r="J34" s="25" t="s">
        <v>135</v>
      </c>
      <c r="K34" s="25" t="s">
        <v>164</v>
      </c>
    </row>
    <row r="35" spans="1:11" ht="52.2" x14ac:dyDescent="0.25">
      <c r="A35" s="21">
        <f t="shared" si="0"/>
        <v>33</v>
      </c>
      <c r="B35" s="25" t="s">
        <v>165</v>
      </c>
      <c r="C35" s="32">
        <v>161222.25</v>
      </c>
      <c r="D35" s="32">
        <v>161222.25</v>
      </c>
      <c r="E35" s="26" t="s">
        <v>41</v>
      </c>
      <c r="F35" s="25" t="s">
        <v>48</v>
      </c>
      <c r="G35" s="25" t="s">
        <v>48</v>
      </c>
      <c r="H35" s="30" t="s">
        <v>43</v>
      </c>
      <c r="I35" s="25" t="s">
        <v>166</v>
      </c>
      <c r="J35" s="25" t="s">
        <v>167</v>
      </c>
      <c r="K35" s="25" t="s">
        <v>168</v>
      </c>
    </row>
    <row r="36" spans="1:11" ht="87" x14ac:dyDescent="0.25">
      <c r="A36" s="21">
        <f t="shared" si="0"/>
        <v>34</v>
      </c>
      <c r="B36" s="25" t="s">
        <v>169</v>
      </c>
      <c r="C36" s="31">
        <v>9250</v>
      </c>
      <c r="D36" s="31">
        <v>9250</v>
      </c>
      <c r="E36" s="26" t="s">
        <v>41</v>
      </c>
      <c r="F36" s="25" t="s">
        <v>170</v>
      </c>
      <c r="G36" s="25" t="s">
        <v>170</v>
      </c>
      <c r="H36" s="30" t="s">
        <v>43</v>
      </c>
      <c r="I36" s="25" t="s">
        <v>171</v>
      </c>
      <c r="J36" s="25" t="s">
        <v>139</v>
      </c>
      <c r="K36" s="25" t="s">
        <v>172</v>
      </c>
    </row>
    <row r="37" spans="1:11" ht="52.2" x14ac:dyDescent="0.25">
      <c r="A37" s="21">
        <f t="shared" si="0"/>
        <v>35</v>
      </c>
      <c r="B37" s="25" t="s">
        <v>173</v>
      </c>
      <c r="C37" s="31">
        <v>5740</v>
      </c>
      <c r="D37" s="31">
        <v>5740</v>
      </c>
      <c r="E37" s="26" t="s">
        <v>41</v>
      </c>
      <c r="F37" s="25" t="s">
        <v>56</v>
      </c>
      <c r="G37" s="25" t="s">
        <v>56</v>
      </c>
      <c r="H37" s="30" t="s">
        <v>43</v>
      </c>
      <c r="I37" s="25" t="s">
        <v>174</v>
      </c>
      <c r="J37" s="25" t="s">
        <v>175</v>
      </c>
      <c r="K37" s="25" t="s">
        <v>176</v>
      </c>
    </row>
    <row r="38" spans="1:11" ht="52.2" x14ac:dyDescent="0.25">
      <c r="A38" s="21">
        <f t="shared" si="0"/>
        <v>36</v>
      </c>
      <c r="B38" s="25" t="s">
        <v>177</v>
      </c>
      <c r="C38" s="31">
        <v>8000</v>
      </c>
      <c r="D38" s="31">
        <v>8000</v>
      </c>
      <c r="E38" s="26" t="s">
        <v>41</v>
      </c>
      <c r="F38" s="25" t="s">
        <v>178</v>
      </c>
      <c r="G38" s="25" t="s">
        <v>178</v>
      </c>
      <c r="H38" s="30" t="s">
        <v>43</v>
      </c>
      <c r="I38" s="25" t="s">
        <v>179</v>
      </c>
      <c r="J38" s="25" t="s">
        <v>175</v>
      </c>
      <c r="K38" s="25" t="s">
        <v>180</v>
      </c>
    </row>
    <row r="39" spans="1:11" ht="52.2" x14ac:dyDescent="0.25">
      <c r="A39" s="21">
        <f t="shared" si="0"/>
        <v>37</v>
      </c>
      <c r="B39" s="25" t="s">
        <v>181</v>
      </c>
      <c r="C39" s="32">
        <v>150000</v>
      </c>
      <c r="D39" s="32">
        <v>150000</v>
      </c>
      <c r="E39" s="26" t="s">
        <v>41</v>
      </c>
      <c r="F39" s="25" t="s">
        <v>182</v>
      </c>
      <c r="G39" s="25" t="s">
        <v>182</v>
      </c>
      <c r="H39" s="30" t="s">
        <v>43</v>
      </c>
      <c r="I39" s="25" t="s">
        <v>163</v>
      </c>
      <c r="J39" s="25" t="s">
        <v>135</v>
      </c>
      <c r="K39" s="25" t="s">
        <v>183</v>
      </c>
    </row>
    <row r="40" spans="1:11" ht="69.599999999999994" x14ac:dyDescent="0.25">
      <c r="A40" s="21">
        <f t="shared" si="0"/>
        <v>38</v>
      </c>
      <c r="B40" s="25" t="s">
        <v>184</v>
      </c>
      <c r="C40" s="31">
        <v>200000</v>
      </c>
      <c r="D40" s="31">
        <v>200000</v>
      </c>
      <c r="E40" s="26" t="s">
        <v>41</v>
      </c>
      <c r="F40" s="25" t="s">
        <v>70</v>
      </c>
      <c r="G40" s="25" t="s">
        <v>70</v>
      </c>
      <c r="H40" s="30" t="s">
        <v>43</v>
      </c>
      <c r="I40" s="25" t="s">
        <v>44</v>
      </c>
      <c r="J40" s="25" t="s">
        <v>185</v>
      </c>
      <c r="K40" s="25" t="s">
        <v>186</v>
      </c>
    </row>
    <row r="41" spans="1:11" ht="69.599999999999994" x14ac:dyDescent="0.25">
      <c r="A41" s="21">
        <f t="shared" si="0"/>
        <v>39</v>
      </c>
      <c r="B41" s="25" t="s">
        <v>187</v>
      </c>
      <c r="C41" s="31">
        <v>81000</v>
      </c>
      <c r="D41" s="31">
        <v>81000</v>
      </c>
      <c r="E41" s="26" t="s">
        <v>41</v>
      </c>
      <c r="F41" s="25" t="s">
        <v>70</v>
      </c>
      <c r="G41" s="25" t="s">
        <v>70</v>
      </c>
      <c r="H41" s="30" t="s">
        <v>43</v>
      </c>
      <c r="I41" s="25" t="s">
        <v>49</v>
      </c>
      <c r="J41" s="25" t="s">
        <v>185</v>
      </c>
      <c r="K41" s="25" t="s">
        <v>188</v>
      </c>
    </row>
    <row r="42" spans="1:11" ht="69.599999999999994" x14ac:dyDescent="0.25">
      <c r="A42" s="21">
        <f t="shared" si="0"/>
        <v>40</v>
      </c>
      <c r="B42" s="25" t="s">
        <v>189</v>
      </c>
      <c r="C42" s="31">
        <v>111000</v>
      </c>
      <c r="D42" s="31">
        <v>111000</v>
      </c>
      <c r="E42" s="25" t="s">
        <v>41</v>
      </c>
      <c r="F42" s="25" t="s">
        <v>70</v>
      </c>
      <c r="G42" s="25" t="s">
        <v>70</v>
      </c>
      <c r="H42" s="30" t="s">
        <v>43</v>
      </c>
      <c r="I42" s="25" t="s">
        <v>89</v>
      </c>
      <c r="J42" s="25" t="s">
        <v>190</v>
      </c>
      <c r="K42" s="25" t="s">
        <v>191</v>
      </c>
    </row>
    <row r="43" spans="1:11" ht="52.2" x14ac:dyDescent="0.25">
      <c r="A43" s="21">
        <f t="shared" si="0"/>
        <v>41</v>
      </c>
      <c r="B43" s="25" t="s">
        <v>192</v>
      </c>
      <c r="C43" s="31">
        <v>18360</v>
      </c>
      <c r="D43" s="31">
        <v>18360</v>
      </c>
      <c r="E43" s="25" t="s">
        <v>41</v>
      </c>
      <c r="F43" s="25" t="s">
        <v>97</v>
      </c>
      <c r="G43" s="25" t="s">
        <v>97</v>
      </c>
      <c r="H43" s="30" t="s">
        <v>43</v>
      </c>
      <c r="I43" s="25" t="s">
        <v>154</v>
      </c>
      <c r="J43" s="25" t="s">
        <v>193</v>
      </c>
      <c r="K43" s="25" t="s">
        <v>194</v>
      </c>
    </row>
    <row r="44" spans="1:11" ht="52.2" x14ac:dyDescent="0.25">
      <c r="A44" s="21">
        <f t="shared" si="0"/>
        <v>42</v>
      </c>
      <c r="B44" s="25" t="s">
        <v>195</v>
      </c>
      <c r="C44" s="31">
        <v>2700</v>
      </c>
      <c r="D44" s="31">
        <v>2700</v>
      </c>
      <c r="E44" s="25" t="s">
        <v>41</v>
      </c>
      <c r="F44" s="25" t="s">
        <v>42</v>
      </c>
      <c r="G44" s="25" t="s">
        <v>42</v>
      </c>
      <c r="H44" s="30" t="s">
        <v>43</v>
      </c>
      <c r="I44" s="25" t="s">
        <v>196</v>
      </c>
      <c r="J44" s="25" t="s">
        <v>197</v>
      </c>
      <c r="K44" s="25" t="s">
        <v>198</v>
      </c>
    </row>
    <row r="45" spans="1:11" ht="52.2" x14ac:dyDescent="0.25">
      <c r="A45" s="21">
        <f t="shared" si="0"/>
        <v>43</v>
      </c>
      <c r="B45" s="25" t="s">
        <v>199</v>
      </c>
      <c r="C45" s="31">
        <v>10300</v>
      </c>
      <c r="D45" s="31">
        <v>10300</v>
      </c>
      <c r="E45" s="25" t="s">
        <v>41</v>
      </c>
      <c r="F45" s="25" t="s">
        <v>142</v>
      </c>
      <c r="G45" s="25" t="s">
        <v>142</v>
      </c>
      <c r="H45" s="30" t="s">
        <v>43</v>
      </c>
      <c r="I45" s="25" t="s">
        <v>200</v>
      </c>
      <c r="J45" s="25" t="s">
        <v>193</v>
      </c>
      <c r="K45" s="25" t="s">
        <v>201</v>
      </c>
    </row>
    <row r="46" spans="1:11" ht="52.2" x14ac:dyDescent="0.25">
      <c r="A46" s="21">
        <f t="shared" si="0"/>
        <v>44</v>
      </c>
      <c r="B46" s="25" t="s">
        <v>202</v>
      </c>
      <c r="C46" s="31">
        <v>18560</v>
      </c>
      <c r="D46" s="31">
        <v>18560</v>
      </c>
      <c r="E46" s="25" t="s">
        <v>41</v>
      </c>
      <c r="F46" s="25" t="s">
        <v>142</v>
      </c>
      <c r="G46" s="25" t="s">
        <v>142</v>
      </c>
      <c r="H46" s="30" t="s">
        <v>43</v>
      </c>
      <c r="I46" s="25" t="s">
        <v>147</v>
      </c>
      <c r="J46" s="25" t="s">
        <v>193</v>
      </c>
      <c r="K46" s="25" t="s">
        <v>203</v>
      </c>
    </row>
    <row r="47" spans="1:11" ht="52.2" x14ac:dyDescent="0.25">
      <c r="A47" s="21">
        <f t="shared" si="0"/>
        <v>45</v>
      </c>
      <c r="B47" s="25" t="s">
        <v>204</v>
      </c>
      <c r="C47" s="31">
        <v>84800</v>
      </c>
      <c r="D47" s="31">
        <v>84800</v>
      </c>
      <c r="E47" s="25" t="s">
        <v>41</v>
      </c>
      <c r="F47" s="25" t="s">
        <v>70</v>
      </c>
      <c r="G47" s="25" t="s">
        <v>70</v>
      </c>
      <c r="H47" s="30" t="s">
        <v>43</v>
      </c>
      <c r="I47" s="25" t="s">
        <v>205</v>
      </c>
      <c r="J47" s="25" t="s">
        <v>193</v>
      </c>
      <c r="K47" s="25" t="s">
        <v>206</v>
      </c>
    </row>
    <row r="48" spans="1:11" ht="52.2" x14ac:dyDescent="0.25">
      <c r="A48" s="21">
        <f t="shared" si="0"/>
        <v>46</v>
      </c>
      <c r="B48" s="25" t="s">
        <v>207</v>
      </c>
      <c r="C48" s="31">
        <v>8000</v>
      </c>
      <c r="D48" s="31">
        <v>8000</v>
      </c>
      <c r="E48" s="25" t="s">
        <v>41</v>
      </c>
      <c r="F48" s="25" t="s">
        <v>42</v>
      </c>
      <c r="G48" s="25" t="s">
        <v>42</v>
      </c>
      <c r="H48" s="30" t="s">
        <v>43</v>
      </c>
      <c r="I48" s="25" t="s">
        <v>107</v>
      </c>
      <c r="J48" s="25" t="s">
        <v>208</v>
      </c>
      <c r="K48" s="25" t="s">
        <v>209</v>
      </c>
    </row>
    <row r="49" spans="1:11" ht="52.2" x14ac:dyDescent="0.25">
      <c r="A49" s="21">
        <f t="shared" si="0"/>
        <v>47</v>
      </c>
      <c r="B49" s="25" t="s">
        <v>210</v>
      </c>
      <c r="C49" s="31">
        <v>6000</v>
      </c>
      <c r="D49" s="31">
        <v>6000</v>
      </c>
      <c r="E49" s="25" t="s">
        <v>41</v>
      </c>
      <c r="F49" s="25" t="s">
        <v>211</v>
      </c>
      <c r="G49" s="25" t="s">
        <v>211</v>
      </c>
      <c r="H49" s="30" t="s">
        <v>43</v>
      </c>
      <c r="I49" s="25" t="s">
        <v>205</v>
      </c>
      <c r="J49" s="25" t="s">
        <v>208</v>
      </c>
      <c r="K49" s="25" t="s">
        <v>212</v>
      </c>
    </row>
    <row r="50" spans="1:11" ht="52.2" x14ac:dyDescent="0.25">
      <c r="A50" s="21">
        <f t="shared" si="0"/>
        <v>48</v>
      </c>
      <c r="B50" s="25" t="s">
        <v>213</v>
      </c>
      <c r="C50" s="31">
        <v>43800</v>
      </c>
      <c r="D50" s="31">
        <v>43800</v>
      </c>
      <c r="E50" s="25" t="s">
        <v>41</v>
      </c>
      <c r="F50" s="25" t="s">
        <v>70</v>
      </c>
      <c r="G50" s="25" t="s">
        <v>70</v>
      </c>
      <c r="H50" s="30" t="s">
        <v>43</v>
      </c>
      <c r="I50" s="25" t="s">
        <v>114</v>
      </c>
      <c r="J50" s="25" t="s">
        <v>193</v>
      </c>
      <c r="K50" s="25" t="s">
        <v>214</v>
      </c>
    </row>
    <row r="51" spans="1:11" ht="69.599999999999994" x14ac:dyDescent="0.25">
      <c r="A51" s="21">
        <f t="shared" si="0"/>
        <v>49</v>
      </c>
      <c r="B51" s="25" t="s">
        <v>215</v>
      </c>
      <c r="C51" s="31">
        <v>81000</v>
      </c>
      <c r="D51" s="31">
        <v>81000</v>
      </c>
      <c r="E51" s="25" t="s">
        <v>41</v>
      </c>
      <c r="F51" s="25" t="s">
        <v>216</v>
      </c>
      <c r="G51" s="25" t="s">
        <v>216</v>
      </c>
      <c r="H51" s="30" t="s">
        <v>43</v>
      </c>
      <c r="I51" s="25" t="s">
        <v>217</v>
      </c>
      <c r="J51" s="25" t="s">
        <v>218</v>
      </c>
      <c r="K51" s="25" t="s">
        <v>219</v>
      </c>
    </row>
    <row r="52" spans="1:11" ht="52.2" x14ac:dyDescent="0.25">
      <c r="A52" s="21">
        <f t="shared" si="0"/>
        <v>50</v>
      </c>
      <c r="B52" s="25" t="s">
        <v>220</v>
      </c>
      <c r="C52" s="31">
        <v>13884</v>
      </c>
      <c r="D52" s="31">
        <v>13884</v>
      </c>
      <c r="E52" s="25" t="s">
        <v>41</v>
      </c>
      <c r="F52" s="25" t="s">
        <v>70</v>
      </c>
      <c r="G52" s="25" t="s">
        <v>70</v>
      </c>
      <c r="H52" s="30" t="s">
        <v>43</v>
      </c>
      <c r="I52" s="25" t="s">
        <v>221</v>
      </c>
      <c r="J52" s="25" t="s">
        <v>222</v>
      </c>
      <c r="K52" s="25" t="s">
        <v>223</v>
      </c>
    </row>
    <row r="53" spans="1:11" ht="52.2" x14ac:dyDescent="0.25">
      <c r="A53" s="21">
        <f t="shared" si="0"/>
        <v>51</v>
      </c>
      <c r="B53" s="25" t="s">
        <v>224</v>
      </c>
      <c r="C53" s="31">
        <v>2500</v>
      </c>
      <c r="D53" s="31">
        <v>2500</v>
      </c>
      <c r="E53" s="25" t="s">
        <v>41</v>
      </c>
      <c r="F53" s="25" t="s">
        <v>225</v>
      </c>
      <c r="G53" s="25" t="s">
        <v>225</v>
      </c>
      <c r="H53" s="30" t="s">
        <v>43</v>
      </c>
      <c r="I53" s="25" t="s">
        <v>226</v>
      </c>
      <c r="J53" s="25" t="s">
        <v>227</v>
      </c>
      <c r="K53" s="25" t="s">
        <v>228</v>
      </c>
    </row>
    <row r="54" spans="1:11" ht="52.2" x14ac:dyDescent="0.25">
      <c r="A54" s="21">
        <f t="shared" si="0"/>
        <v>52</v>
      </c>
      <c r="B54" s="25" t="s">
        <v>229</v>
      </c>
      <c r="C54" s="31">
        <v>24000</v>
      </c>
      <c r="D54" s="31">
        <v>24000</v>
      </c>
      <c r="E54" s="25" t="s">
        <v>41</v>
      </c>
      <c r="F54" s="25" t="s">
        <v>225</v>
      </c>
      <c r="G54" s="25" t="s">
        <v>225</v>
      </c>
      <c r="H54" s="30" t="s">
        <v>43</v>
      </c>
      <c r="I54" s="25" t="s">
        <v>230</v>
      </c>
      <c r="J54" s="25" t="s">
        <v>227</v>
      </c>
      <c r="K54" s="25" t="s">
        <v>231</v>
      </c>
    </row>
    <row r="55" spans="1:11" ht="52.2" x14ac:dyDescent="0.25">
      <c r="A55" s="21">
        <f t="shared" si="0"/>
        <v>53</v>
      </c>
      <c r="B55" s="25" t="s">
        <v>232</v>
      </c>
      <c r="C55" s="31">
        <v>24000</v>
      </c>
      <c r="D55" s="31">
        <v>24000</v>
      </c>
      <c r="E55" s="25" t="s">
        <v>41</v>
      </c>
      <c r="F55" s="25" t="s">
        <v>225</v>
      </c>
      <c r="G55" s="25" t="s">
        <v>225</v>
      </c>
      <c r="H55" s="30" t="s">
        <v>43</v>
      </c>
      <c r="I55" s="25" t="s">
        <v>233</v>
      </c>
      <c r="J55" s="25" t="s">
        <v>227</v>
      </c>
      <c r="K55" s="25" t="s">
        <v>234</v>
      </c>
    </row>
    <row r="56" spans="1:11" ht="52.2" x14ac:dyDescent="0.25">
      <c r="A56" s="21">
        <f t="shared" si="0"/>
        <v>54</v>
      </c>
      <c r="B56" s="25" t="s">
        <v>235</v>
      </c>
      <c r="C56" s="31">
        <v>8000</v>
      </c>
      <c r="D56" s="31">
        <v>8000</v>
      </c>
      <c r="E56" s="25" t="s">
        <v>41</v>
      </c>
      <c r="F56" s="25" t="s">
        <v>225</v>
      </c>
      <c r="G56" s="25" t="s">
        <v>225</v>
      </c>
      <c r="H56" s="30" t="s">
        <v>43</v>
      </c>
      <c r="I56" s="25" t="s">
        <v>236</v>
      </c>
      <c r="J56" s="25" t="s">
        <v>227</v>
      </c>
      <c r="K56" s="25" t="s">
        <v>237</v>
      </c>
    </row>
    <row r="57" spans="1:11" ht="52.2" x14ac:dyDescent="0.25">
      <c r="A57" s="21">
        <f t="shared" si="0"/>
        <v>55</v>
      </c>
      <c r="B57" s="25" t="s">
        <v>238</v>
      </c>
      <c r="C57" s="31">
        <v>12000</v>
      </c>
      <c r="D57" s="31">
        <v>12000</v>
      </c>
      <c r="E57" s="25" t="s">
        <v>41</v>
      </c>
      <c r="F57" s="25" t="s">
        <v>178</v>
      </c>
      <c r="G57" s="25" t="s">
        <v>178</v>
      </c>
      <c r="H57" s="30" t="s">
        <v>43</v>
      </c>
      <c r="I57" s="25" t="s">
        <v>239</v>
      </c>
      <c r="J57" s="25" t="s">
        <v>193</v>
      </c>
      <c r="K57" s="25" t="s">
        <v>240</v>
      </c>
    </row>
    <row r="58" spans="1:11" ht="52.2" x14ac:dyDescent="0.25">
      <c r="A58" s="21">
        <f t="shared" si="0"/>
        <v>56</v>
      </c>
      <c r="B58" s="25" t="s">
        <v>241</v>
      </c>
      <c r="C58" s="31">
        <v>30000</v>
      </c>
      <c r="D58" s="31">
        <v>30000</v>
      </c>
      <c r="E58" s="25" t="s">
        <v>41</v>
      </c>
      <c r="F58" s="25" t="s">
        <v>242</v>
      </c>
      <c r="G58" s="25" t="s">
        <v>242</v>
      </c>
      <c r="H58" s="30" t="s">
        <v>43</v>
      </c>
      <c r="I58" s="25" t="s">
        <v>243</v>
      </c>
      <c r="J58" s="25" t="s">
        <v>197</v>
      </c>
      <c r="K58" s="25" t="s">
        <v>244</v>
      </c>
    </row>
    <row r="59" spans="1:11" ht="52.2" x14ac:dyDescent="0.25">
      <c r="A59" s="21">
        <f t="shared" si="0"/>
        <v>57</v>
      </c>
      <c r="B59" s="25" t="s">
        <v>245</v>
      </c>
      <c r="C59" s="31">
        <v>3300</v>
      </c>
      <c r="D59" s="31">
        <v>3300</v>
      </c>
      <c r="E59" s="25" t="s">
        <v>41</v>
      </c>
      <c r="F59" s="25" t="s">
        <v>246</v>
      </c>
      <c r="G59" s="25" t="s">
        <v>246</v>
      </c>
      <c r="H59" s="30" t="s">
        <v>43</v>
      </c>
      <c r="I59" s="25" t="s">
        <v>247</v>
      </c>
      <c r="J59" s="25" t="s">
        <v>197</v>
      </c>
      <c r="K59" s="25" t="s">
        <v>248</v>
      </c>
    </row>
    <row r="60" spans="1:11" ht="52.2" x14ac:dyDescent="0.25">
      <c r="A60" s="21">
        <f t="shared" si="0"/>
        <v>58</v>
      </c>
      <c r="B60" s="25" t="s">
        <v>249</v>
      </c>
      <c r="C60" s="31">
        <v>7380</v>
      </c>
      <c r="D60" s="31">
        <v>7380</v>
      </c>
      <c r="E60" s="25" t="s">
        <v>41</v>
      </c>
      <c r="F60" s="25" t="s">
        <v>97</v>
      </c>
      <c r="G60" s="25" t="s">
        <v>97</v>
      </c>
      <c r="H60" s="30" t="s">
        <v>43</v>
      </c>
      <c r="I60" s="25" t="s">
        <v>250</v>
      </c>
      <c r="J60" s="25" t="s">
        <v>227</v>
      </c>
      <c r="K60" s="25" t="s">
        <v>251</v>
      </c>
    </row>
    <row r="61" spans="1:11" ht="52.2" x14ac:dyDescent="0.25">
      <c r="A61" s="21">
        <f t="shared" si="0"/>
        <v>59</v>
      </c>
      <c r="B61" s="25" t="s">
        <v>252</v>
      </c>
      <c r="C61" s="31">
        <v>85000</v>
      </c>
      <c r="D61" s="31">
        <v>85000</v>
      </c>
      <c r="E61" s="25" t="s">
        <v>41</v>
      </c>
      <c r="F61" s="25" t="s">
        <v>253</v>
      </c>
      <c r="G61" s="25" t="s">
        <v>253</v>
      </c>
      <c r="H61" s="30" t="s">
        <v>43</v>
      </c>
      <c r="I61" s="25" t="s">
        <v>57</v>
      </c>
      <c r="J61" s="25" t="s">
        <v>254</v>
      </c>
      <c r="K61" s="25" t="s">
        <v>255</v>
      </c>
    </row>
    <row r="62" spans="1:11" ht="52.2" x14ac:dyDescent="0.25">
      <c r="A62" s="21">
        <f t="shared" si="0"/>
        <v>60</v>
      </c>
      <c r="B62" s="25" t="s">
        <v>256</v>
      </c>
      <c r="C62" s="31">
        <v>85000</v>
      </c>
      <c r="D62" s="31">
        <v>85000</v>
      </c>
      <c r="E62" s="25" t="s">
        <v>41</v>
      </c>
      <c r="F62" s="25" t="s">
        <v>253</v>
      </c>
      <c r="G62" s="25" t="s">
        <v>253</v>
      </c>
      <c r="H62" s="30" t="s">
        <v>43</v>
      </c>
      <c r="I62" s="25" t="s">
        <v>61</v>
      </c>
      <c r="J62" s="25" t="s">
        <v>254</v>
      </c>
      <c r="K62" s="25" t="s">
        <v>257</v>
      </c>
    </row>
    <row r="63" spans="1:11" ht="52.2" x14ac:dyDescent="0.25">
      <c r="A63" s="21">
        <f t="shared" si="0"/>
        <v>61</v>
      </c>
      <c r="B63" s="25" t="s">
        <v>258</v>
      </c>
      <c r="C63" s="31">
        <v>85000</v>
      </c>
      <c r="D63" s="31">
        <v>85000</v>
      </c>
      <c r="E63" s="25" t="s">
        <v>41</v>
      </c>
      <c r="F63" s="25" t="s">
        <v>253</v>
      </c>
      <c r="G63" s="25" t="s">
        <v>253</v>
      </c>
      <c r="H63" s="30" t="s">
        <v>43</v>
      </c>
      <c r="I63" s="25" t="s">
        <v>71</v>
      </c>
      <c r="J63" s="25" t="s">
        <v>254</v>
      </c>
      <c r="K63" s="25" t="s">
        <v>259</v>
      </c>
    </row>
    <row r="64" spans="1:11" ht="69.599999999999994" x14ac:dyDescent="0.25">
      <c r="A64" s="21">
        <f t="shared" si="0"/>
        <v>62</v>
      </c>
      <c r="B64" s="25" t="s">
        <v>260</v>
      </c>
      <c r="C64" s="31">
        <v>600</v>
      </c>
      <c r="D64" s="31">
        <v>600</v>
      </c>
      <c r="E64" s="25" t="s">
        <v>41</v>
      </c>
      <c r="F64" s="25" t="s">
        <v>261</v>
      </c>
      <c r="G64" s="25" t="s">
        <v>261</v>
      </c>
      <c r="H64" s="30" t="s">
        <v>43</v>
      </c>
      <c r="I64" s="25" t="s">
        <v>174</v>
      </c>
      <c r="J64" s="25" t="s">
        <v>262</v>
      </c>
      <c r="K64" s="25" t="s">
        <v>263</v>
      </c>
    </row>
    <row r="65" spans="1:11" ht="69.599999999999994" x14ac:dyDescent="0.25">
      <c r="A65" s="21">
        <f t="shared" si="0"/>
        <v>63</v>
      </c>
      <c r="B65" s="25" t="s">
        <v>264</v>
      </c>
      <c r="C65" s="31">
        <v>440</v>
      </c>
      <c r="D65" s="31">
        <v>440</v>
      </c>
      <c r="E65" s="25" t="s">
        <v>41</v>
      </c>
      <c r="F65" s="25" t="s">
        <v>261</v>
      </c>
      <c r="G65" s="25" t="s">
        <v>261</v>
      </c>
      <c r="H65" s="30" t="s">
        <v>43</v>
      </c>
      <c r="I65" s="25" t="s">
        <v>163</v>
      </c>
      <c r="J65" s="25" t="s">
        <v>262</v>
      </c>
      <c r="K65" s="25" t="s">
        <v>265</v>
      </c>
    </row>
    <row r="66" spans="1:11" ht="87" x14ac:dyDescent="0.25">
      <c r="A66" s="21">
        <f t="shared" si="0"/>
        <v>64</v>
      </c>
      <c r="B66" s="25" t="s">
        <v>266</v>
      </c>
      <c r="C66" s="31">
        <v>32000</v>
      </c>
      <c r="D66" s="31">
        <v>32000</v>
      </c>
      <c r="E66" s="25" t="s">
        <v>41</v>
      </c>
      <c r="F66" s="25" t="s">
        <v>267</v>
      </c>
      <c r="G66" s="25" t="s">
        <v>267</v>
      </c>
      <c r="H66" s="30" t="s">
        <v>43</v>
      </c>
      <c r="I66" s="25" t="s">
        <v>217</v>
      </c>
      <c r="J66" s="25" t="s">
        <v>262</v>
      </c>
      <c r="K66" s="25" t="s">
        <v>268</v>
      </c>
    </row>
    <row r="67" spans="1:11" ht="52.2" x14ac:dyDescent="0.25">
      <c r="A67" s="21">
        <f t="shared" si="0"/>
        <v>65</v>
      </c>
      <c r="B67" s="25" t="s">
        <v>269</v>
      </c>
      <c r="C67" s="31">
        <v>47650</v>
      </c>
      <c r="D67" s="31">
        <v>47650</v>
      </c>
      <c r="E67" s="25" t="s">
        <v>41</v>
      </c>
      <c r="F67" s="25" t="s">
        <v>270</v>
      </c>
      <c r="G67" s="25" t="s">
        <v>270</v>
      </c>
      <c r="H67" s="30" t="s">
        <v>43</v>
      </c>
      <c r="I67" s="25" t="s">
        <v>171</v>
      </c>
      <c r="J67" s="25" t="s">
        <v>262</v>
      </c>
      <c r="K67" s="25" t="s">
        <v>271</v>
      </c>
    </row>
    <row r="68" spans="1:11" ht="69.599999999999994" x14ac:dyDescent="0.25">
      <c r="A68" s="21">
        <f t="shared" si="0"/>
        <v>66</v>
      </c>
      <c r="B68" s="25" t="s">
        <v>272</v>
      </c>
      <c r="C68" s="31">
        <v>7500</v>
      </c>
      <c r="D68" s="31">
        <v>7500</v>
      </c>
      <c r="E68" s="25" t="s">
        <v>41</v>
      </c>
      <c r="F68" s="25" t="s">
        <v>273</v>
      </c>
      <c r="G68" s="25" t="s">
        <v>273</v>
      </c>
      <c r="H68" s="30" t="s">
        <v>43</v>
      </c>
      <c r="I68" s="25" t="s">
        <v>179</v>
      </c>
      <c r="J68" s="25" t="s">
        <v>262</v>
      </c>
      <c r="K68" s="25" t="s">
        <v>274</v>
      </c>
    </row>
    <row r="69" spans="1:11" ht="87" x14ac:dyDescent="0.25">
      <c r="A69" s="21">
        <f t="shared" ref="A69:A78" si="1">A68+1</f>
        <v>67</v>
      </c>
      <c r="B69" s="25" t="s">
        <v>275</v>
      </c>
      <c r="C69" s="31">
        <v>279810.65999999997</v>
      </c>
      <c r="D69" s="31">
        <v>279810.65999999997</v>
      </c>
      <c r="E69" s="25" t="s">
        <v>41</v>
      </c>
      <c r="F69" s="25" t="s">
        <v>48</v>
      </c>
      <c r="G69" s="25" t="s">
        <v>48</v>
      </c>
      <c r="H69" s="30" t="s">
        <v>43</v>
      </c>
      <c r="I69" s="25" t="s">
        <v>276</v>
      </c>
      <c r="J69" s="25" t="s">
        <v>277</v>
      </c>
      <c r="K69" s="25" t="s">
        <v>278</v>
      </c>
    </row>
    <row r="70" spans="1:11" ht="52.2" x14ac:dyDescent="0.25">
      <c r="A70" s="21">
        <f t="shared" si="1"/>
        <v>68</v>
      </c>
      <c r="B70" s="25" t="s">
        <v>279</v>
      </c>
      <c r="C70" s="31">
        <v>242000</v>
      </c>
      <c r="D70" s="31">
        <v>242000</v>
      </c>
      <c r="E70" s="25" t="s">
        <v>41</v>
      </c>
      <c r="F70" s="25" t="s">
        <v>118</v>
      </c>
      <c r="G70" s="25" t="s">
        <v>118</v>
      </c>
      <c r="H70" s="30" t="s">
        <v>43</v>
      </c>
      <c r="I70" s="25" t="s">
        <v>280</v>
      </c>
      <c r="J70" s="25" t="s">
        <v>262</v>
      </c>
      <c r="K70" s="25" t="s">
        <v>281</v>
      </c>
    </row>
    <row r="71" spans="1:11" ht="52.2" x14ac:dyDescent="0.25">
      <c r="A71" s="21">
        <f t="shared" si="1"/>
        <v>69</v>
      </c>
      <c r="B71" s="25" t="s">
        <v>282</v>
      </c>
      <c r="C71" s="31">
        <v>45700</v>
      </c>
      <c r="D71" s="31">
        <v>45700</v>
      </c>
      <c r="E71" s="25" t="s">
        <v>41</v>
      </c>
      <c r="F71" s="25" t="s">
        <v>283</v>
      </c>
      <c r="G71" s="25" t="s">
        <v>283</v>
      </c>
      <c r="H71" s="30" t="s">
        <v>43</v>
      </c>
      <c r="I71" s="25" t="s">
        <v>284</v>
      </c>
      <c r="J71" s="25" t="s">
        <v>285</v>
      </c>
      <c r="K71" s="25" t="s">
        <v>286</v>
      </c>
    </row>
    <row r="72" spans="1:11" ht="52.2" x14ac:dyDescent="0.25">
      <c r="A72" s="21">
        <f t="shared" si="1"/>
        <v>70</v>
      </c>
      <c r="B72" s="25" t="s">
        <v>287</v>
      </c>
      <c r="C72" s="31">
        <v>7340</v>
      </c>
      <c r="D72" s="31">
        <v>7340</v>
      </c>
      <c r="E72" s="25" t="s">
        <v>41</v>
      </c>
      <c r="F72" s="25" t="s">
        <v>56</v>
      </c>
      <c r="G72" s="25" t="s">
        <v>56</v>
      </c>
      <c r="H72" s="30" t="s">
        <v>43</v>
      </c>
      <c r="I72" s="25" t="s">
        <v>288</v>
      </c>
      <c r="J72" s="25" t="s">
        <v>289</v>
      </c>
      <c r="K72" s="25" t="s">
        <v>290</v>
      </c>
    </row>
    <row r="73" spans="1:11" ht="52.2" x14ac:dyDescent="0.25">
      <c r="A73" s="21">
        <f t="shared" si="1"/>
        <v>71</v>
      </c>
      <c r="B73" s="25" t="s">
        <v>291</v>
      </c>
      <c r="C73" s="31">
        <v>5693</v>
      </c>
      <c r="D73" s="31">
        <v>5693</v>
      </c>
      <c r="E73" s="25" t="s">
        <v>41</v>
      </c>
      <c r="F73" s="25" t="s">
        <v>153</v>
      </c>
      <c r="G73" s="25" t="s">
        <v>153</v>
      </c>
      <c r="H73" s="30" t="s">
        <v>43</v>
      </c>
      <c r="I73" s="25" t="s">
        <v>292</v>
      </c>
      <c r="J73" s="25" t="s">
        <v>262</v>
      </c>
      <c r="K73" s="25" t="s">
        <v>293</v>
      </c>
    </row>
    <row r="74" spans="1:11" ht="69.599999999999994" x14ac:dyDescent="0.25">
      <c r="A74" s="21">
        <f t="shared" si="1"/>
        <v>72</v>
      </c>
      <c r="B74" s="25" t="s">
        <v>294</v>
      </c>
      <c r="C74" s="31">
        <v>1760</v>
      </c>
      <c r="D74" s="31">
        <v>1760</v>
      </c>
      <c r="E74" s="25" t="s">
        <v>41</v>
      </c>
      <c r="F74" s="25" t="s">
        <v>56</v>
      </c>
      <c r="G74" s="25" t="s">
        <v>56</v>
      </c>
      <c r="H74" s="30" t="s">
        <v>43</v>
      </c>
      <c r="I74" s="25" t="s">
        <v>295</v>
      </c>
      <c r="J74" s="25" t="s">
        <v>262</v>
      </c>
      <c r="K74" s="25" t="s">
        <v>296</v>
      </c>
    </row>
    <row r="75" spans="1:11" ht="69.599999999999994" x14ac:dyDescent="0.25">
      <c r="A75" s="21">
        <f t="shared" si="1"/>
        <v>73</v>
      </c>
      <c r="B75" s="25" t="s">
        <v>297</v>
      </c>
      <c r="C75" s="31">
        <v>2925</v>
      </c>
      <c r="D75" s="31">
        <v>2925</v>
      </c>
      <c r="E75" s="25" t="s">
        <v>41</v>
      </c>
      <c r="F75" s="25" t="s">
        <v>56</v>
      </c>
      <c r="G75" s="25" t="s">
        <v>56</v>
      </c>
      <c r="H75" s="30" t="s">
        <v>43</v>
      </c>
      <c r="I75" s="25" t="s">
        <v>298</v>
      </c>
      <c r="J75" s="25" t="s">
        <v>299</v>
      </c>
      <c r="K75" s="25" t="s">
        <v>300</v>
      </c>
    </row>
    <row r="76" spans="1:11" ht="69.599999999999994" x14ac:dyDescent="0.25">
      <c r="A76" s="21">
        <f t="shared" si="1"/>
        <v>74</v>
      </c>
      <c r="B76" s="25" t="s">
        <v>301</v>
      </c>
      <c r="C76" s="31">
        <v>25440</v>
      </c>
      <c r="D76" s="31">
        <v>25440</v>
      </c>
      <c r="E76" s="25" t="s">
        <v>41</v>
      </c>
      <c r="F76" s="25" t="s">
        <v>302</v>
      </c>
      <c r="G76" s="25" t="s">
        <v>302</v>
      </c>
      <c r="H76" s="30" t="s">
        <v>43</v>
      </c>
      <c r="I76" s="25" t="s">
        <v>303</v>
      </c>
      <c r="J76" s="25" t="s">
        <v>304</v>
      </c>
      <c r="K76" s="25" t="s">
        <v>305</v>
      </c>
    </row>
    <row r="77" spans="1:11" ht="69.599999999999994" x14ac:dyDescent="0.25">
      <c r="A77" s="21">
        <f t="shared" si="1"/>
        <v>75</v>
      </c>
      <c r="B77" s="25" t="s">
        <v>306</v>
      </c>
      <c r="C77" s="31">
        <v>1780</v>
      </c>
      <c r="D77" s="31">
        <v>1780</v>
      </c>
      <c r="E77" s="25" t="s">
        <v>41</v>
      </c>
      <c r="F77" s="25" t="s">
        <v>307</v>
      </c>
      <c r="G77" s="25" t="s">
        <v>307</v>
      </c>
      <c r="H77" s="30" t="s">
        <v>43</v>
      </c>
      <c r="I77" s="25" t="s">
        <v>303</v>
      </c>
      <c r="J77" s="25" t="s">
        <v>304</v>
      </c>
      <c r="K77" s="25" t="s">
        <v>308</v>
      </c>
    </row>
    <row r="78" spans="1:11" ht="52.2" x14ac:dyDescent="0.25">
      <c r="A78" s="21">
        <f t="shared" si="1"/>
        <v>76</v>
      </c>
      <c r="B78" s="25" t="s">
        <v>309</v>
      </c>
      <c r="C78" s="31">
        <v>123000</v>
      </c>
      <c r="D78" s="31">
        <v>123000</v>
      </c>
      <c r="E78" s="25" t="s">
        <v>41</v>
      </c>
      <c r="F78" s="25" t="s">
        <v>118</v>
      </c>
      <c r="G78" s="25" t="s">
        <v>118</v>
      </c>
      <c r="H78" s="30" t="s">
        <v>43</v>
      </c>
      <c r="I78" s="25" t="s">
        <v>310</v>
      </c>
      <c r="J78" s="25" t="s">
        <v>262</v>
      </c>
      <c r="K78" s="25" t="s">
        <v>311</v>
      </c>
    </row>
    <row r="79" spans="1:11" ht="87" x14ac:dyDescent="0.25">
      <c r="B79" s="25" t="s">
        <v>312</v>
      </c>
      <c r="C79" s="31">
        <v>9989000</v>
      </c>
      <c r="D79" s="31">
        <v>9986023.3300000001</v>
      </c>
      <c r="E79" s="25" t="s">
        <v>313</v>
      </c>
      <c r="F79" s="25" t="s">
        <v>314</v>
      </c>
      <c r="G79" s="25" t="s">
        <v>314</v>
      </c>
      <c r="H79" s="30" t="s">
        <v>43</v>
      </c>
      <c r="I79" s="25" t="s">
        <v>85</v>
      </c>
      <c r="J79" s="25" t="s">
        <v>262</v>
      </c>
      <c r="K79" s="25" t="s">
        <v>315</v>
      </c>
    </row>
    <row r="80" spans="1:11" ht="52.2" x14ac:dyDescent="0.25">
      <c r="A80" s="21">
        <f t="shared" ref="A80:A143" si="2">A79+1</f>
        <v>1</v>
      </c>
      <c r="B80" s="25" t="s">
        <v>316</v>
      </c>
      <c r="C80" s="32">
        <v>325000</v>
      </c>
      <c r="D80" s="32">
        <v>325000</v>
      </c>
      <c r="E80" s="25" t="s">
        <v>41</v>
      </c>
      <c r="F80" s="25" t="s">
        <v>70</v>
      </c>
      <c r="G80" s="25" t="s">
        <v>70</v>
      </c>
      <c r="H80" s="30" t="s">
        <v>43</v>
      </c>
      <c r="I80" s="25" t="s">
        <v>75</v>
      </c>
      <c r="J80" s="25" t="s">
        <v>317</v>
      </c>
      <c r="K80" s="25" t="s">
        <v>318</v>
      </c>
    </row>
    <row r="81" spans="1:11" ht="69.599999999999994" x14ac:dyDescent="0.25">
      <c r="A81" s="21">
        <f t="shared" si="2"/>
        <v>2</v>
      </c>
      <c r="B81" s="25" t="s">
        <v>319</v>
      </c>
      <c r="C81" s="31">
        <v>61000</v>
      </c>
      <c r="D81" s="31">
        <v>61000</v>
      </c>
      <c r="E81" s="25" t="s">
        <v>41</v>
      </c>
      <c r="F81" s="25" t="s">
        <v>70</v>
      </c>
      <c r="G81" s="25" t="s">
        <v>70</v>
      </c>
      <c r="H81" s="30" t="s">
        <v>43</v>
      </c>
      <c r="I81" s="25" t="s">
        <v>138</v>
      </c>
      <c r="J81" s="25" t="s">
        <v>317</v>
      </c>
      <c r="K81" s="25" t="s">
        <v>320</v>
      </c>
    </row>
    <row r="82" spans="1:11" ht="69.599999999999994" x14ac:dyDescent="0.25">
      <c r="A82" s="21">
        <f t="shared" si="2"/>
        <v>3</v>
      </c>
      <c r="B82" s="25" t="s">
        <v>321</v>
      </c>
      <c r="C82" s="32">
        <v>381000</v>
      </c>
      <c r="D82" s="32">
        <v>381000</v>
      </c>
      <c r="E82" s="25" t="s">
        <v>41</v>
      </c>
      <c r="F82" s="25" t="s">
        <v>70</v>
      </c>
      <c r="G82" s="25" t="s">
        <v>70</v>
      </c>
      <c r="H82" s="30" t="s">
        <v>43</v>
      </c>
      <c r="I82" s="25" t="s">
        <v>110</v>
      </c>
      <c r="J82" s="25" t="s">
        <v>322</v>
      </c>
      <c r="K82" s="25" t="s">
        <v>323</v>
      </c>
    </row>
    <row r="83" spans="1:11" ht="52.2" x14ac:dyDescent="0.25">
      <c r="A83" s="21">
        <f t="shared" si="2"/>
        <v>4</v>
      </c>
      <c r="B83" s="25" t="s">
        <v>324</v>
      </c>
      <c r="C83" s="31">
        <v>52600</v>
      </c>
      <c r="D83" s="31">
        <v>52600</v>
      </c>
      <c r="E83" s="25" t="s">
        <v>41</v>
      </c>
      <c r="F83" s="25" t="s">
        <v>70</v>
      </c>
      <c r="G83" s="25" t="s">
        <v>70</v>
      </c>
      <c r="H83" s="30" t="s">
        <v>43</v>
      </c>
      <c r="I83" s="25" t="s">
        <v>119</v>
      </c>
      <c r="J83" s="25" t="s">
        <v>322</v>
      </c>
      <c r="K83" s="25" t="s">
        <v>325</v>
      </c>
    </row>
    <row r="84" spans="1:11" ht="52.2" x14ac:dyDescent="0.25">
      <c r="A84" s="21">
        <f t="shared" si="2"/>
        <v>5</v>
      </c>
      <c r="B84" s="25" t="s">
        <v>326</v>
      </c>
      <c r="C84" s="31">
        <v>32000</v>
      </c>
      <c r="D84" s="31">
        <v>32000</v>
      </c>
      <c r="E84" s="25" t="s">
        <v>41</v>
      </c>
      <c r="F84" s="25" t="s">
        <v>327</v>
      </c>
      <c r="G84" s="25" t="s">
        <v>327</v>
      </c>
      <c r="H84" s="30" t="s">
        <v>43</v>
      </c>
      <c r="I84" s="25" t="s">
        <v>196</v>
      </c>
      <c r="J84" s="25" t="s">
        <v>328</v>
      </c>
      <c r="K84" s="25" t="s">
        <v>329</v>
      </c>
    </row>
    <row r="85" spans="1:11" ht="52.2" x14ac:dyDescent="0.25">
      <c r="A85" s="21">
        <f t="shared" si="2"/>
        <v>6</v>
      </c>
      <c r="B85" s="25" t="s">
        <v>330</v>
      </c>
      <c r="C85" s="32">
        <v>213000</v>
      </c>
      <c r="D85" s="32">
        <v>213000</v>
      </c>
      <c r="E85" s="25" t="s">
        <v>41</v>
      </c>
      <c r="F85" s="25" t="s">
        <v>327</v>
      </c>
      <c r="G85" s="25" t="s">
        <v>327</v>
      </c>
      <c r="H85" s="30" t="s">
        <v>43</v>
      </c>
      <c r="I85" s="25" t="s">
        <v>80</v>
      </c>
      <c r="J85" s="25" t="s">
        <v>331</v>
      </c>
      <c r="K85" s="25" t="s">
        <v>332</v>
      </c>
    </row>
    <row r="86" spans="1:11" ht="52.2" x14ac:dyDescent="0.25">
      <c r="A86" s="21">
        <f t="shared" si="2"/>
        <v>7</v>
      </c>
      <c r="B86" s="25" t="s">
        <v>333</v>
      </c>
      <c r="C86" s="32">
        <v>125000</v>
      </c>
      <c r="D86" s="32">
        <v>125000</v>
      </c>
      <c r="E86" s="25" t="s">
        <v>41</v>
      </c>
      <c r="F86" s="25" t="s">
        <v>334</v>
      </c>
      <c r="G86" s="25" t="s">
        <v>334</v>
      </c>
      <c r="H86" s="30" t="s">
        <v>43</v>
      </c>
      <c r="I86" s="25" t="s">
        <v>174</v>
      </c>
      <c r="J86" s="25" t="s">
        <v>335</v>
      </c>
      <c r="K86" s="25" t="s">
        <v>336</v>
      </c>
    </row>
    <row r="87" spans="1:11" ht="52.2" x14ac:dyDescent="0.25">
      <c r="A87" s="21">
        <f t="shared" si="2"/>
        <v>8</v>
      </c>
      <c r="B87" s="25" t="s">
        <v>337</v>
      </c>
      <c r="C87" s="31">
        <v>54000</v>
      </c>
      <c r="D87" s="31">
        <v>54000</v>
      </c>
      <c r="E87" s="25" t="s">
        <v>41</v>
      </c>
      <c r="F87" s="25" t="s">
        <v>338</v>
      </c>
      <c r="G87" s="25" t="s">
        <v>338</v>
      </c>
      <c r="H87" s="30" t="s">
        <v>43</v>
      </c>
      <c r="I87" s="25" t="s">
        <v>166</v>
      </c>
      <c r="J87" s="25" t="s">
        <v>328</v>
      </c>
      <c r="K87" s="25" t="s">
        <v>339</v>
      </c>
    </row>
    <row r="88" spans="1:11" ht="52.2" x14ac:dyDescent="0.25">
      <c r="A88" s="21">
        <f t="shared" si="2"/>
        <v>9</v>
      </c>
      <c r="B88" s="25" t="s">
        <v>340</v>
      </c>
      <c r="C88" s="31">
        <v>9000</v>
      </c>
      <c r="D88" s="31">
        <v>9000</v>
      </c>
      <c r="E88" s="25" t="s">
        <v>41</v>
      </c>
      <c r="F88" s="25" t="s">
        <v>341</v>
      </c>
      <c r="G88" s="25" t="s">
        <v>341</v>
      </c>
      <c r="H88" s="30" t="s">
        <v>43</v>
      </c>
      <c r="I88" s="25" t="s">
        <v>174</v>
      </c>
      <c r="J88" s="25" t="s">
        <v>342</v>
      </c>
      <c r="K88" s="25" t="s">
        <v>343</v>
      </c>
    </row>
    <row r="89" spans="1:11" ht="52.2" x14ac:dyDescent="0.25">
      <c r="A89" s="21">
        <f t="shared" si="2"/>
        <v>10</v>
      </c>
      <c r="B89" s="25" t="s">
        <v>173</v>
      </c>
      <c r="C89" s="31">
        <v>2235</v>
      </c>
      <c r="D89" s="31">
        <v>2235</v>
      </c>
      <c r="E89" s="25" t="s">
        <v>41</v>
      </c>
      <c r="F89" s="25" t="s">
        <v>153</v>
      </c>
      <c r="G89" s="25" t="s">
        <v>153</v>
      </c>
      <c r="H89" s="30" t="s">
        <v>43</v>
      </c>
      <c r="I89" s="25" t="s">
        <v>344</v>
      </c>
      <c r="J89" s="25" t="s">
        <v>345</v>
      </c>
      <c r="K89" s="25" t="s">
        <v>346</v>
      </c>
    </row>
    <row r="90" spans="1:11" ht="52.2" x14ac:dyDescent="0.25">
      <c r="A90" s="21">
        <f t="shared" si="2"/>
        <v>11</v>
      </c>
      <c r="B90" s="25" t="s">
        <v>347</v>
      </c>
      <c r="C90" s="31">
        <v>30000</v>
      </c>
      <c r="D90" s="31">
        <v>28995</v>
      </c>
      <c r="E90" s="25" t="s">
        <v>41</v>
      </c>
      <c r="F90" s="25" t="s">
        <v>348</v>
      </c>
      <c r="G90" s="25" t="s">
        <v>348</v>
      </c>
      <c r="H90" s="30" t="s">
        <v>43</v>
      </c>
      <c r="I90" s="25" t="s">
        <v>349</v>
      </c>
      <c r="J90" s="25" t="s">
        <v>350</v>
      </c>
      <c r="K90" s="25" t="s">
        <v>351</v>
      </c>
    </row>
    <row r="91" spans="1:11" ht="52.2" x14ac:dyDescent="0.25">
      <c r="A91" s="21">
        <f t="shared" si="2"/>
        <v>12</v>
      </c>
      <c r="B91" s="25" t="s">
        <v>352</v>
      </c>
      <c r="C91" s="31">
        <v>48000</v>
      </c>
      <c r="D91" s="31">
        <v>48000</v>
      </c>
      <c r="E91" s="25" t="s">
        <v>41</v>
      </c>
      <c r="F91" s="25" t="s">
        <v>353</v>
      </c>
      <c r="G91" s="25" t="s">
        <v>353</v>
      </c>
      <c r="H91" s="30" t="s">
        <v>43</v>
      </c>
      <c r="I91" s="25" t="s">
        <v>354</v>
      </c>
      <c r="J91" s="25" t="s">
        <v>355</v>
      </c>
      <c r="K91" s="25" t="s">
        <v>356</v>
      </c>
    </row>
    <row r="92" spans="1:11" ht="69.599999999999994" x14ac:dyDescent="0.25">
      <c r="A92" s="21">
        <f t="shared" si="2"/>
        <v>13</v>
      </c>
      <c r="B92" s="25" t="s">
        <v>357</v>
      </c>
      <c r="C92" s="31">
        <v>3350</v>
      </c>
      <c r="D92" s="31">
        <v>3350</v>
      </c>
      <c r="E92" s="25" t="s">
        <v>41</v>
      </c>
      <c r="F92" s="25" t="s">
        <v>353</v>
      </c>
      <c r="G92" s="25" t="s">
        <v>353</v>
      </c>
      <c r="H92" s="30" t="s">
        <v>43</v>
      </c>
      <c r="I92" s="25" t="s">
        <v>358</v>
      </c>
      <c r="J92" s="25" t="s">
        <v>355</v>
      </c>
      <c r="K92" s="25" t="s">
        <v>359</v>
      </c>
    </row>
    <row r="93" spans="1:11" ht="52.2" x14ac:dyDescent="0.25">
      <c r="A93" s="21">
        <f t="shared" si="2"/>
        <v>14</v>
      </c>
      <c r="B93" s="25" t="s">
        <v>360</v>
      </c>
      <c r="C93" s="31">
        <v>5000</v>
      </c>
      <c r="D93" s="31">
        <v>5000</v>
      </c>
      <c r="E93" s="25" t="s">
        <v>41</v>
      </c>
      <c r="F93" s="25" t="s">
        <v>56</v>
      </c>
      <c r="G93" s="25" t="s">
        <v>56</v>
      </c>
      <c r="H93" s="30" t="s">
        <v>43</v>
      </c>
      <c r="I93" s="25" t="s">
        <v>361</v>
      </c>
      <c r="J93" s="25" t="s">
        <v>355</v>
      </c>
      <c r="K93" s="25" t="s">
        <v>362</v>
      </c>
    </row>
    <row r="94" spans="1:11" ht="52.2" x14ac:dyDescent="0.25">
      <c r="A94" s="21">
        <f t="shared" si="2"/>
        <v>15</v>
      </c>
      <c r="B94" s="25" t="s">
        <v>363</v>
      </c>
      <c r="C94" s="31">
        <v>2420</v>
      </c>
      <c r="D94" s="31">
        <v>2420</v>
      </c>
      <c r="E94" s="25" t="s">
        <v>41</v>
      </c>
      <c r="F94" s="25" t="s">
        <v>178</v>
      </c>
      <c r="G94" s="25" t="s">
        <v>178</v>
      </c>
      <c r="H94" s="30" t="s">
        <v>43</v>
      </c>
      <c r="I94" s="25" t="s">
        <v>364</v>
      </c>
      <c r="J94" s="25" t="s">
        <v>365</v>
      </c>
      <c r="K94" s="25" t="s">
        <v>366</v>
      </c>
    </row>
    <row r="95" spans="1:11" ht="52.2" x14ac:dyDescent="0.25">
      <c r="A95" s="21">
        <f t="shared" si="2"/>
        <v>16</v>
      </c>
      <c r="B95" s="25" t="s">
        <v>367</v>
      </c>
      <c r="C95" s="31">
        <v>3200</v>
      </c>
      <c r="D95" s="31">
        <v>3200</v>
      </c>
      <c r="E95" s="25" t="s">
        <v>41</v>
      </c>
      <c r="F95" s="25" t="s">
        <v>307</v>
      </c>
      <c r="G95" s="25" t="s">
        <v>307</v>
      </c>
      <c r="H95" s="30" t="s">
        <v>43</v>
      </c>
      <c r="I95" s="25" t="s">
        <v>368</v>
      </c>
      <c r="J95" s="25" t="s">
        <v>345</v>
      </c>
      <c r="K95" s="25" t="s">
        <v>369</v>
      </c>
    </row>
    <row r="96" spans="1:11" ht="52.2" x14ac:dyDescent="0.25">
      <c r="A96" s="21">
        <f t="shared" si="2"/>
        <v>17</v>
      </c>
      <c r="B96" s="25" t="s">
        <v>370</v>
      </c>
      <c r="C96" s="31">
        <v>4500</v>
      </c>
      <c r="D96" s="31">
        <v>4500</v>
      </c>
      <c r="E96" s="25" t="s">
        <v>41</v>
      </c>
      <c r="F96" s="25" t="s">
        <v>371</v>
      </c>
      <c r="G96" s="25" t="s">
        <v>371</v>
      </c>
      <c r="H96" s="30" t="s">
        <v>43</v>
      </c>
      <c r="I96" s="25" t="s">
        <v>372</v>
      </c>
      <c r="J96" s="25" t="s">
        <v>355</v>
      </c>
      <c r="K96" s="25" t="s">
        <v>373</v>
      </c>
    </row>
    <row r="97" spans="1:11" ht="52.2" x14ac:dyDescent="0.25">
      <c r="A97" s="21">
        <f t="shared" si="2"/>
        <v>18</v>
      </c>
      <c r="B97" s="25" t="s">
        <v>374</v>
      </c>
      <c r="C97" s="31">
        <v>4500</v>
      </c>
      <c r="D97" s="31">
        <v>4000</v>
      </c>
      <c r="E97" s="25" t="s">
        <v>41</v>
      </c>
      <c r="F97" s="25" t="s">
        <v>371</v>
      </c>
      <c r="G97" s="25" t="s">
        <v>371</v>
      </c>
      <c r="H97" s="30" t="s">
        <v>43</v>
      </c>
      <c r="I97" s="25" t="s">
        <v>375</v>
      </c>
      <c r="J97" s="25" t="s">
        <v>365</v>
      </c>
      <c r="K97" s="25" t="s">
        <v>376</v>
      </c>
    </row>
    <row r="98" spans="1:11" ht="52.2" x14ac:dyDescent="0.25">
      <c r="A98" s="21">
        <f t="shared" si="2"/>
        <v>19</v>
      </c>
      <c r="B98" s="25" t="s">
        <v>377</v>
      </c>
      <c r="C98" s="31">
        <v>11400</v>
      </c>
      <c r="D98" s="31">
        <v>11400</v>
      </c>
      <c r="E98" s="25" t="s">
        <v>41</v>
      </c>
      <c r="F98" s="25" t="s">
        <v>371</v>
      </c>
      <c r="G98" s="25" t="s">
        <v>371</v>
      </c>
      <c r="H98" s="30" t="s">
        <v>43</v>
      </c>
      <c r="I98" s="25" t="s">
        <v>378</v>
      </c>
      <c r="J98" s="25" t="s">
        <v>365</v>
      </c>
      <c r="K98" s="25" t="s">
        <v>379</v>
      </c>
    </row>
    <row r="99" spans="1:11" ht="52.2" x14ac:dyDescent="0.25">
      <c r="A99" s="21">
        <f t="shared" si="2"/>
        <v>20</v>
      </c>
      <c r="B99" s="25" t="s">
        <v>380</v>
      </c>
      <c r="C99" s="31">
        <v>4500</v>
      </c>
      <c r="D99" s="31">
        <v>4500</v>
      </c>
      <c r="E99" s="25" t="s">
        <v>41</v>
      </c>
      <c r="F99" s="25" t="s">
        <v>273</v>
      </c>
      <c r="G99" s="25" t="s">
        <v>273</v>
      </c>
      <c r="H99" s="30" t="s">
        <v>43</v>
      </c>
      <c r="I99" s="25" t="s">
        <v>243</v>
      </c>
      <c r="J99" s="25" t="s">
        <v>381</v>
      </c>
      <c r="K99" s="25" t="s">
        <v>382</v>
      </c>
    </row>
    <row r="100" spans="1:11" ht="69.599999999999994" x14ac:dyDescent="0.25">
      <c r="A100" s="21">
        <f t="shared" si="2"/>
        <v>21</v>
      </c>
      <c r="B100" s="25" t="s">
        <v>383</v>
      </c>
      <c r="C100" s="31">
        <v>9000</v>
      </c>
      <c r="D100" s="31">
        <v>9000</v>
      </c>
      <c r="E100" s="25" t="s">
        <v>41</v>
      </c>
      <c r="F100" s="25" t="s">
        <v>384</v>
      </c>
      <c r="G100" s="25" t="s">
        <v>384</v>
      </c>
      <c r="H100" s="30" t="s">
        <v>43</v>
      </c>
      <c r="I100" s="25" t="s">
        <v>247</v>
      </c>
      <c r="J100" s="25" t="s">
        <v>381</v>
      </c>
      <c r="K100" s="25" t="s">
        <v>385</v>
      </c>
    </row>
    <row r="101" spans="1:11" ht="69.599999999999994" x14ac:dyDescent="0.25">
      <c r="A101" s="21">
        <f t="shared" si="2"/>
        <v>22</v>
      </c>
      <c r="B101" s="25" t="s">
        <v>386</v>
      </c>
      <c r="C101" s="31">
        <v>12600</v>
      </c>
      <c r="D101" s="31">
        <v>12600</v>
      </c>
      <c r="E101" s="25" t="s">
        <v>41</v>
      </c>
      <c r="F101" s="25" t="s">
        <v>387</v>
      </c>
      <c r="G101" s="25" t="s">
        <v>387</v>
      </c>
      <c r="H101" s="30" t="s">
        <v>43</v>
      </c>
      <c r="I101" s="25" t="s">
        <v>239</v>
      </c>
      <c r="J101" s="25" t="s">
        <v>381</v>
      </c>
      <c r="K101" s="25" t="s">
        <v>388</v>
      </c>
    </row>
    <row r="102" spans="1:11" ht="52.2" x14ac:dyDescent="0.25">
      <c r="A102" s="21">
        <f t="shared" si="2"/>
        <v>23</v>
      </c>
      <c r="B102" s="25" t="s">
        <v>389</v>
      </c>
      <c r="C102" s="31">
        <v>18530</v>
      </c>
      <c r="D102" s="31">
        <v>18530</v>
      </c>
      <c r="E102" s="25" t="s">
        <v>41</v>
      </c>
      <c r="F102" s="25" t="s">
        <v>97</v>
      </c>
      <c r="G102" s="25" t="s">
        <v>97</v>
      </c>
      <c r="H102" s="30" t="s">
        <v>43</v>
      </c>
      <c r="I102" s="25" t="s">
        <v>221</v>
      </c>
      <c r="J102" s="25" t="s">
        <v>390</v>
      </c>
      <c r="K102" s="25" t="s">
        <v>391</v>
      </c>
    </row>
    <row r="103" spans="1:11" ht="52.2" x14ac:dyDescent="0.25">
      <c r="A103" s="21">
        <f t="shared" si="2"/>
        <v>24</v>
      </c>
      <c r="B103" s="25" t="s">
        <v>392</v>
      </c>
      <c r="C103" s="31">
        <v>2130</v>
      </c>
      <c r="D103" s="31">
        <v>2130</v>
      </c>
      <c r="E103" s="25" t="s">
        <v>41</v>
      </c>
      <c r="F103" s="25" t="s">
        <v>97</v>
      </c>
      <c r="G103" s="25" t="s">
        <v>97</v>
      </c>
      <c r="H103" s="30" t="s">
        <v>43</v>
      </c>
      <c r="I103" s="25" t="s">
        <v>226</v>
      </c>
      <c r="J103" s="25" t="s">
        <v>390</v>
      </c>
      <c r="K103" s="25" t="s">
        <v>393</v>
      </c>
    </row>
    <row r="104" spans="1:11" ht="52.2" x14ac:dyDescent="0.25">
      <c r="A104" s="21">
        <f t="shared" si="2"/>
        <v>25</v>
      </c>
      <c r="B104" s="25" t="s">
        <v>394</v>
      </c>
      <c r="C104" s="31">
        <v>5470</v>
      </c>
      <c r="D104" s="31">
        <v>5470</v>
      </c>
      <c r="E104" s="25" t="s">
        <v>41</v>
      </c>
      <c r="F104" s="25" t="s">
        <v>97</v>
      </c>
      <c r="G104" s="25" t="s">
        <v>97</v>
      </c>
      <c r="H104" s="30" t="s">
        <v>43</v>
      </c>
      <c r="I104" s="25" t="s">
        <v>236</v>
      </c>
      <c r="J104" s="25" t="s">
        <v>390</v>
      </c>
      <c r="K104" s="25" t="s">
        <v>395</v>
      </c>
    </row>
    <row r="105" spans="1:11" ht="69.599999999999994" x14ac:dyDescent="0.25">
      <c r="A105" s="21">
        <f t="shared" si="2"/>
        <v>26</v>
      </c>
      <c r="B105" s="25" t="s">
        <v>396</v>
      </c>
      <c r="C105" s="31">
        <v>2550</v>
      </c>
      <c r="D105" s="31">
        <v>2550</v>
      </c>
      <c r="E105" s="25" t="s">
        <v>41</v>
      </c>
      <c r="F105" s="25" t="s">
        <v>97</v>
      </c>
      <c r="G105" s="25" t="s">
        <v>97</v>
      </c>
      <c r="H105" s="30" t="s">
        <v>43</v>
      </c>
      <c r="I105" s="25" t="s">
        <v>310</v>
      </c>
      <c r="J105" s="25" t="s">
        <v>397</v>
      </c>
      <c r="K105" s="25" t="s">
        <v>398</v>
      </c>
    </row>
    <row r="106" spans="1:11" ht="52.2" x14ac:dyDescent="0.25">
      <c r="A106" s="21">
        <f t="shared" si="2"/>
        <v>27</v>
      </c>
      <c r="B106" s="25" t="s">
        <v>399</v>
      </c>
      <c r="C106" s="31">
        <v>2110</v>
      </c>
      <c r="D106" s="31">
        <v>2110</v>
      </c>
      <c r="E106" s="25" t="s">
        <v>41</v>
      </c>
      <c r="F106" s="25" t="s">
        <v>56</v>
      </c>
      <c r="G106" s="25" t="s">
        <v>56</v>
      </c>
      <c r="H106" s="30" t="s">
        <v>43</v>
      </c>
      <c r="I106" s="25" t="s">
        <v>239</v>
      </c>
      <c r="J106" s="25" t="s">
        <v>400</v>
      </c>
      <c r="K106" s="25" t="s">
        <v>401</v>
      </c>
    </row>
    <row r="107" spans="1:11" ht="52.2" x14ac:dyDescent="0.25">
      <c r="A107" s="21">
        <f t="shared" si="2"/>
        <v>28</v>
      </c>
      <c r="B107" s="25" t="s">
        <v>402</v>
      </c>
      <c r="C107" s="31">
        <v>3024</v>
      </c>
      <c r="D107" s="31">
        <v>3024</v>
      </c>
      <c r="E107" s="25" t="s">
        <v>41</v>
      </c>
      <c r="F107" s="25" t="s">
        <v>261</v>
      </c>
      <c r="G107" s="25" t="s">
        <v>261</v>
      </c>
      <c r="H107" s="30" t="s">
        <v>43</v>
      </c>
      <c r="I107" s="25" t="s">
        <v>230</v>
      </c>
      <c r="J107" s="25" t="s">
        <v>390</v>
      </c>
      <c r="K107" s="25" t="s">
        <v>403</v>
      </c>
    </row>
    <row r="108" spans="1:11" ht="69.599999999999994" x14ac:dyDescent="0.25">
      <c r="A108" s="21">
        <f t="shared" si="2"/>
        <v>29</v>
      </c>
      <c r="B108" s="25" t="s">
        <v>404</v>
      </c>
      <c r="C108" s="31">
        <v>650</v>
      </c>
      <c r="D108" s="31">
        <v>650</v>
      </c>
      <c r="E108" s="25" t="s">
        <v>41</v>
      </c>
      <c r="F108" s="25" t="s">
        <v>42</v>
      </c>
      <c r="G108" s="25" t="s">
        <v>42</v>
      </c>
      <c r="H108" s="30" t="s">
        <v>43</v>
      </c>
      <c r="I108" s="25" t="s">
        <v>250</v>
      </c>
      <c r="J108" s="25" t="s">
        <v>405</v>
      </c>
      <c r="K108" s="25" t="s">
        <v>406</v>
      </c>
    </row>
    <row r="109" spans="1:11" ht="52.2" x14ac:dyDescent="0.25">
      <c r="A109" s="21">
        <f t="shared" si="2"/>
        <v>30</v>
      </c>
      <c r="B109" s="25" t="s">
        <v>407</v>
      </c>
      <c r="C109" s="31">
        <v>2800</v>
      </c>
      <c r="D109" s="31">
        <v>2800</v>
      </c>
      <c r="E109" s="25" t="s">
        <v>41</v>
      </c>
      <c r="F109" s="25" t="s">
        <v>261</v>
      </c>
      <c r="G109" s="25" t="s">
        <v>261</v>
      </c>
      <c r="H109" s="30" t="s">
        <v>43</v>
      </c>
      <c r="I109" s="25" t="s">
        <v>292</v>
      </c>
      <c r="J109" s="25" t="s">
        <v>408</v>
      </c>
      <c r="K109" s="25" t="s">
        <v>409</v>
      </c>
    </row>
    <row r="110" spans="1:11" ht="52.2" x14ac:dyDescent="0.25">
      <c r="A110" s="21">
        <f t="shared" si="2"/>
        <v>31</v>
      </c>
      <c r="B110" s="25" t="s">
        <v>410</v>
      </c>
      <c r="C110" s="31">
        <v>5000</v>
      </c>
      <c r="D110" s="31">
        <v>4750</v>
      </c>
      <c r="E110" s="25" t="s">
        <v>41</v>
      </c>
      <c r="F110" s="25" t="s">
        <v>411</v>
      </c>
      <c r="G110" s="25" t="s">
        <v>411</v>
      </c>
      <c r="H110" s="30" t="s">
        <v>43</v>
      </c>
      <c r="I110" s="25" t="s">
        <v>233</v>
      </c>
      <c r="J110" s="25" t="s">
        <v>390</v>
      </c>
      <c r="K110" s="25" t="s">
        <v>412</v>
      </c>
    </row>
    <row r="111" spans="1:11" ht="52.2" x14ac:dyDescent="0.25">
      <c r="A111" s="21">
        <f t="shared" si="2"/>
        <v>32</v>
      </c>
      <c r="B111" s="25" t="s">
        <v>413</v>
      </c>
      <c r="C111" s="31">
        <v>8890</v>
      </c>
      <c r="D111" s="31">
        <v>8890</v>
      </c>
      <c r="E111" s="25" t="s">
        <v>41</v>
      </c>
      <c r="F111" s="25" t="s">
        <v>97</v>
      </c>
      <c r="G111" s="25" t="s">
        <v>97</v>
      </c>
      <c r="H111" s="30" t="s">
        <v>43</v>
      </c>
      <c r="I111" s="25" t="s">
        <v>414</v>
      </c>
      <c r="J111" s="25" t="s">
        <v>415</v>
      </c>
      <c r="K111" s="25" t="s">
        <v>416</v>
      </c>
    </row>
    <row r="112" spans="1:11" ht="52.2" x14ac:dyDescent="0.25">
      <c r="A112" s="21">
        <f t="shared" si="2"/>
        <v>33</v>
      </c>
      <c r="B112" s="25" t="s">
        <v>417</v>
      </c>
      <c r="C112" s="31">
        <v>2600</v>
      </c>
      <c r="D112" s="31">
        <v>2600</v>
      </c>
      <c r="E112" s="25" t="s">
        <v>41</v>
      </c>
      <c r="F112" s="25" t="s">
        <v>42</v>
      </c>
      <c r="G112" s="25" t="s">
        <v>42</v>
      </c>
      <c r="H112" s="30" t="s">
        <v>43</v>
      </c>
      <c r="I112" s="25" t="s">
        <v>303</v>
      </c>
      <c r="J112" s="25" t="s">
        <v>418</v>
      </c>
      <c r="K112" s="25" t="s">
        <v>419</v>
      </c>
    </row>
    <row r="113" spans="1:11" ht="52.2" x14ac:dyDescent="0.25">
      <c r="A113" s="21">
        <f t="shared" si="2"/>
        <v>34</v>
      </c>
      <c r="B113" s="25" t="s">
        <v>420</v>
      </c>
      <c r="C113" s="31">
        <v>7480</v>
      </c>
      <c r="D113" s="31">
        <v>7480</v>
      </c>
      <c r="E113" s="25" t="s">
        <v>41</v>
      </c>
      <c r="F113" s="25" t="s">
        <v>153</v>
      </c>
      <c r="G113" s="25" t="s">
        <v>153</v>
      </c>
      <c r="H113" s="30" t="s">
        <v>43</v>
      </c>
      <c r="I113" s="25" t="s">
        <v>421</v>
      </c>
      <c r="J113" s="25" t="s">
        <v>390</v>
      </c>
      <c r="K113" s="25" t="s">
        <v>422</v>
      </c>
    </row>
    <row r="114" spans="1:11" ht="52.2" x14ac:dyDescent="0.25">
      <c r="A114" s="21">
        <f t="shared" si="2"/>
        <v>35</v>
      </c>
      <c r="B114" s="25" t="s">
        <v>423</v>
      </c>
      <c r="C114" s="31">
        <v>14490</v>
      </c>
      <c r="D114" s="31">
        <v>14490</v>
      </c>
      <c r="E114" s="25" t="s">
        <v>41</v>
      </c>
      <c r="F114" s="25" t="s">
        <v>56</v>
      </c>
      <c r="G114" s="25" t="s">
        <v>56</v>
      </c>
      <c r="H114" s="30" t="s">
        <v>43</v>
      </c>
      <c r="I114" s="25" t="s">
        <v>424</v>
      </c>
      <c r="J114" s="25" t="s">
        <v>425</v>
      </c>
      <c r="K114" s="25" t="s">
        <v>426</v>
      </c>
    </row>
    <row r="115" spans="1:11" ht="52.2" x14ac:dyDescent="0.25">
      <c r="A115" s="21">
        <f t="shared" si="2"/>
        <v>36</v>
      </c>
      <c r="B115" s="25" t="s">
        <v>427</v>
      </c>
      <c r="C115" s="31">
        <v>1560</v>
      </c>
      <c r="D115" s="31">
        <v>1560</v>
      </c>
      <c r="E115" s="25" t="s">
        <v>41</v>
      </c>
      <c r="F115" s="25" t="s">
        <v>56</v>
      </c>
      <c r="G115" s="25" t="s">
        <v>56</v>
      </c>
      <c r="H115" s="30" t="s">
        <v>43</v>
      </c>
      <c r="I115" s="25" t="s">
        <v>428</v>
      </c>
      <c r="J115" s="25" t="s">
        <v>425</v>
      </c>
      <c r="K115" s="25" t="s">
        <v>429</v>
      </c>
    </row>
    <row r="116" spans="1:11" ht="52.2" x14ac:dyDescent="0.25">
      <c r="A116" s="21">
        <f t="shared" si="2"/>
        <v>37</v>
      </c>
      <c r="B116" s="25" t="s">
        <v>430</v>
      </c>
      <c r="C116" s="31">
        <v>9600</v>
      </c>
      <c r="D116" s="31">
        <v>9600</v>
      </c>
      <c r="E116" s="25" t="s">
        <v>41</v>
      </c>
      <c r="F116" s="25" t="s">
        <v>56</v>
      </c>
      <c r="G116" s="25" t="s">
        <v>56</v>
      </c>
      <c r="H116" s="30" t="s">
        <v>43</v>
      </c>
      <c r="I116" s="25" t="s">
        <v>431</v>
      </c>
      <c r="J116" s="25" t="s">
        <v>397</v>
      </c>
      <c r="K116" s="25" t="s">
        <v>432</v>
      </c>
    </row>
    <row r="117" spans="1:11" ht="52.2" x14ac:dyDescent="0.25">
      <c r="A117" s="21">
        <f t="shared" si="2"/>
        <v>38</v>
      </c>
      <c r="B117" s="25" t="s">
        <v>433</v>
      </c>
      <c r="C117" s="31">
        <v>22880</v>
      </c>
      <c r="D117" s="31">
        <v>22880</v>
      </c>
      <c r="E117" s="25" t="s">
        <v>41</v>
      </c>
      <c r="F117" s="25" t="s">
        <v>56</v>
      </c>
      <c r="G117" s="25" t="s">
        <v>56</v>
      </c>
      <c r="H117" s="30" t="s">
        <v>43</v>
      </c>
      <c r="I117" s="25" t="s">
        <v>434</v>
      </c>
      <c r="J117" s="25" t="s">
        <v>415</v>
      </c>
      <c r="K117" s="25" t="s">
        <v>435</v>
      </c>
    </row>
    <row r="118" spans="1:11" ht="52.2" x14ac:dyDescent="0.25">
      <c r="A118" s="21">
        <f t="shared" si="2"/>
        <v>39</v>
      </c>
      <c r="B118" s="25" t="s">
        <v>436</v>
      </c>
      <c r="C118" s="31">
        <v>11400</v>
      </c>
      <c r="D118" s="31">
        <v>10000</v>
      </c>
      <c r="E118" s="25" t="s">
        <v>41</v>
      </c>
      <c r="F118" s="25" t="s">
        <v>371</v>
      </c>
      <c r="G118" s="25" t="s">
        <v>371</v>
      </c>
      <c r="H118" s="30" t="s">
        <v>43</v>
      </c>
      <c r="I118" s="25" t="s">
        <v>437</v>
      </c>
      <c r="J118" s="25" t="s">
        <v>390</v>
      </c>
      <c r="K118" s="25" t="s">
        <v>438</v>
      </c>
    </row>
    <row r="119" spans="1:11" ht="52.2" x14ac:dyDescent="0.25">
      <c r="A119" s="21">
        <f t="shared" si="2"/>
        <v>40</v>
      </c>
      <c r="B119" s="25" t="s">
        <v>439</v>
      </c>
      <c r="C119" s="31">
        <v>25710</v>
      </c>
      <c r="D119" s="31">
        <v>25710</v>
      </c>
      <c r="E119" s="25" t="s">
        <v>41</v>
      </c>
      <c r="F119" s="25" t="s">
        <v>56</v>
      </c>
      <c r="G119" s="25" t="s">
        <v>56</v>
      </c>
      <c r="H119" s="30" t="s">
        <v>43</v>
      </c>
      <c r="I119" s="25" t="s">
        <v>440</v>
      </c>
      <c r="J119" s="25" t="s">
        <v>418</v>
      </c>
      <c r="K119" s="25" t="s">
        <v>441</v>
      </c>
    </row>
    <row r="120" spans="1:11" ht="52.2" x14ac:dyDescent="0.25">
      <c r="A120" s="21">
        <f t="shared" si="2"/>
        <v>41</v>
      </c>
      <c r="B120" s="25" t="s">
        <v>442</v>
      </c>
      <c r="C120" s="31">
        <v>5000</v>
      </c>
      <c r="D120" s="31">
        <v>5000</v>
      </c>
      <c r="E120" s="25" t="s">
        <v>41</v>
      </c>
      <c r="F120" s="25" t="s">
        <v>56</v>
      </c>
      <c r="G120" s="25" t="s">
        <v>56</v>
      </c>
      <c r="H120" s="30" t="s">
        <v>43</v>
      </c>
      <c r="I120" s="25" t="s">
        <v>443</v>
      </c>
      <c r="J120" s="25" t="s">
        <v>425</v>
      </c>
      <c r="K120" s="25" t="s">
        <v>444</v>
      </c>
    </row>
    <row r="121" spans="1:11" ht="52.2" x14ac:dyDescent="0.25">
      <c r="A121" s="21">
        <f t="shared" si="2"/>
        <v>42</v>
      </c>
      <c r="B121" s="25" t="s">
        <v>445</v>
      </c>
      <c r="C121" s="33">
        <v>5250</v>
      </c>
      <c r="D121" s="33">
        <v>5250</v>
      </c>
      <c r="E121" s="25" t="s">
        <v>41</v>
      </c>
      <c r="F121" s="25" t="s">
        <v>446</v>
      </c>
      <c r="G121" s="25" t="s">
        <v>446</v>
      </c>
      <c r="H121" s="30" t="s">
        <v>43</v>
      </c>
      <c r="I121" s="25" t="s">
        <v>447</v>
      </c>
      <c r="J121" s="25" t="s">
        <v>415</v>
      </c>
      <c r="K121" s="25" t="s">
        <v>448</v>
      </c>
    </row>
    <row r="122" spans="1:11" ht="52.2" x14ac:dyDescent="0.25">
      <c r="A122" s="21">
        <f t="shared" si="2"/>
        <v>43</v>
      </c>
      <c r="B122" s="25" t="s">
        <v>449</v>
      </c>
      <c r="C122" s="33">
        <v>21500</v>
      </c>
      <c r="D122" s="33">
        <v>21500</v>
      </c>
      <c r="E122" s="25" t="s">
        <v>41</v>
      </c>
      <c r="F122" s="25" t="s">
        <v>142</v>
      </c>
      <c r="G122" s="25" t="s">
        <v>142</v>
      </c>
      <c r="H122" s="30" t="s">
        <v>43</v>
      </c>
      <c r="I122" s="25" t="s">
        <v>450</v>
      </c>
      <c r="J122" s="25" t="s">
        <v>408</v>
      </c>
      <c r="K122" s="25" t="s">
        <v>451</v>
      </c>
    </row>
    <row r="123" spans="1:11" ht="52.2" x14ac:dyDescent="0.25">
      <c r="A123" s="21">
        <f t="shared" si="2"/>
        <v>44</v>
      </c>
      <c r="B123" s="25" t="s">
        <v>452</v>
      </c>
      <c r="C123" s="33">
        <v>4800</v>
      </c>
      <c r="D123" s="33">
        <v>4800</v>
      </c>
      <c r="E123" s="25" t="s">
        <v>41</v>
      </c>
      <c r="F123" s="25" t="s">
        <v>106</v>
      </c>
      <c r="G123" s="25" t="s">
        <v>106</v>
      </c>
      <c r="H123" s="30" t="s">
        <v>43</v>
      </c>
      <c r="I123" s="25" t="s">
        <v>437</v>
      </c>
      <c r="J123" s="25" t="s">
        <v>453</v>
      </c>
      <c r="K123" s="25" t="s">
        <v>454</v>
      </c>
    </row>
    <row r="124" spans="1:11" ht="52.2" x14ac:dyDescent="0.25">
      <c r="A124" s="21">
        <f t="shared" si="2"/>
        <v>45</v>
      </c>
      <c r="B124" s="25" t="s">
        <v>455</v>
      </c>
      <c r="C124" s="33">
        <v>3960</v>
      </c>
      <c r="D124" s="33">
        <v>3960</v>
      </c>
      <c r="E124" s="25" t="s">
        <v>41</v>
      </c>
      <c r="F124" s="25" t="s">
        <v>97</v>
      </c>
      <c r="G124" s="25" t="s">
        <v>97</v>
      </c>
      <c r="H124" s="30" t="s">
        <v>43</v>
      </c>
      <c r="I124" s="25" t="s">
        <v>456</v>
      </c>
      <c r="J124" s="25" t="s">
        <v>415</v>
      </c>
      <c r="K124" s="25" t="s">
        <v>457</v>
      </c>
    </row>
    <row r="125" spans="1:11" ht="52.2" x14ac:dyDescent="0.25">
      <c r="A125" s="21">
        <f t="shared" si="2"/>
        <v>46</v>
      </c>
      <c r="B125" s="25" t="s">
        <v>458</v>
      </c>
      <c r="C125" s="31">
        <v>2300</v>
      </c>
      <c r="D125" s="31">
        <v>2300</v>
      </c>
      <c r="E125" s="25" t="s">
        <v>41</v>
      </c>
      <c r="F125" s="25" t="s">
        <v>178</v>
      </c>
      <c r="G125" s="25" t="s">
        <v>178</v>
      </c>
      <c r="H125" s="30" t="s">
        <v>43</v>
      </c>
      <c r="I125" s="25" t="s">
        <v>280</v>
      </c>
      <c r="J125" s="25" t="s">
        <v>408</v>
      </c>
      <c r="K125" s="25" t="s">
        <v>459</v>
      </c>
    </row>
    <row r="126" spans="1:11" ht="52.2" x14ac:dyDescent="0.25">
      <c r="A126" s="21">
        <f t="shared" si="2"/>
        <v>47</v>
      </c>
      <c r="B126" s="25" t="s">
        <v>460</v>
      </c>
      <c r="C126" s="31">
        <v>31200</v>
      </c>
      <c r="D126" s="31">
        <v>31200</v>
      </c>
      <c r="E126" s="25" t="s">
        <v>41</v>
      </c>
      <c r="F126" s="25" t="s">
        <v>461</v>
      </c>
      <c r="G126" s="25" t="s">
        <v>461</v>
      </c>
      <c r="H126" s="30" t="s">
        <v>43</v>
      </c>
      <c r="I126" s="25" t="s">
        <v>462</v>
      </c>
      <c r="J126" s="25" t="s">
        <v>408</v>
      </c>
      <c r="K126" s="25" t="s">
        <v>463</v>
      </c>
    </row>
    <row r="127" spans="1:11" ht="69.599999999999994" x14ac:dyDescent="0.25">
      <c r="A127" s="21">
        <f t="shared" si="2"/>
        <v>48</v>
      </c>
      <c r="B127" s="25" t="s">
        <v>464</v>
      </c>
      <c r="C127" s="32">
        <v>497000</v>
      </c>
      <c r="D127" s="34">
        <v>497456.42</v>
      </c>
      <c r="E127" s="25" t="s">
        <v>41</v>
      </c>
      <c r="F127" s="25" t="s">
        <v>70</v>
      </c>
      <c r="G127" s="25" t="s">
        <v>70</v>
      </c>
      <c r="H127" s="30" t="s">
        <v>43</v>
      </c>
      <c r="I127" s="25" t="s">
        <v>107</v>
      </c>
      <c r="J127" s="25" t="s">
        <v>465</v>
      </c>
      <c r="K127" s="25" t="s">
        <v>466</v>
      </c>
    </row>
    <row r="128" spans="1:11" ht="52.2" x14ac:dyDescent="0.25">
      <c r="A128" s="21">
        <f t="shared" si="2"/>
        <v>49</v>
      </c>
      <c r="B128" s="25" t="s">
        <v>467</v>
      </c>
      <c r="C128" s="31">
        <v>88200</v>
      </c>
      <c r="D128" s="34">
        <v>88295.3</v>
      </c>
      <c r="E128" s="25" t="s">
        <v>41</v>
      </c>
      <c r="F128" s="25" t="s">
        <v>70</v>
      </c>
      <c r="G128" s="25" t="s">
        <v>70</v>
      </c>
      <c r="H128" s="30" t="s">
        <v>43</v>
      </c>
      <c r="I128" s="25" t="s">
        <v>205</v>
      </c>
      <c r="J128" s="25" t="s">
        <v>468</v>
      </c>
      <c r="K128" s="25" t="s">
        <v>469</v>
      </c>
    </row>
    <row r="129" spans="1:11" ht="87" x14ac:dyDescent="0.25">
      <c r="A129" s="21">
        <f t="shared" si="2"/>
        <v>50</v>
      </c>
      <c r="B129" s="25" t="s">
        <v>470</v>
      </c>
      <c r="C129" s="32">
        <v>346000</v>
      </c>
      <c r="D129" s="34">
        <v>346352.84</v>
      </c>
      <c r="E129" s="25" t="s">
        <v>41</v>
      </c>
      <c r="F129" s="25" t="s">
        <v>314</v>
      </c>
      <c r="G129" s="25" t="s">
        <v>314</v>
      </c>
      <c r="H129" s="30" t="s">
        <v>43</v>
      </c>
      <c r="I129" s="25" t="s">
        <v>114</v>
      </c>
      <c r="J129" s="25" t="s">
        <v>471</v>
      </c>
      <c r="K129" s="25" t="s">
        <v>472</v>
      </c>
    </row>
    <row r="130" spans="1:11" ht="52.2" x14ac:dyDescent="0.25">
      <c r="A130" s="21">
        <f t="shared" si="2"/>
        <v>51</v>
      </c>
      <c r="B130" s="25" t="s">
        <v>473</v>
      </c>
      <c r="C130" s="31">
        <v>32000</v>
      </c>
      <c r="D130" s="34">
        <v>32001.01</v>
      </c>
      <c r="E130" s="25" t="s">
        <v>41</v>
      </c>
      <c r="F130" s="25" t="s">
        <v>70</v>
      </c>
      <c r="G130" s="25" t="s">
        <v>70</v>
      </c>
      <c r="H130" s="30" t="s">
        <v>43</v>
      </c>
      <c r="I130" s="25" t="s">
        <v>200</v>
      </c>
      <c r="J130" s="25" t="s">
        <v>474</v>
      </c>
      <c r="K130" s="25" t="s">
        <v>475</v>
      </c>
    </row>
    <row r="131" spans="1:11" ht="52.2" x14ac:dyDescent="0.25">
      <c r="A131" s="21">
        <f t="shared" si="2"/>
        <v>52</v>
      </c>
      <c r="B131" s="25" t="s">
        <v>476</v>
      </c>
      <c r="C131" s="31">
        <v>86800</v>
      </c>
      <c r="D131" s="34">
        <v>86800</v>
      </c>
      <c r="E131" s="25" t="s">
        <v>41</v>
      </c>
      <c r="F131" s="25" t="s">
        <v>477</v>
      </c>
      <c r="G131" s="25" t="s">
        <v>477</v>
      </c>
      <c r="H131" s="30" t="s">
        <v>43</v>
      </c>
      <c r="I131" s="25" t="s">
        <v>295</v>
      </c>
      <c r="J131" s="25" t="s">
        <v>478</v>
      </c>
      <c r="K131" s="25" t="s">
        <v>479</v>
      </c>
    </row>
    <row r="132" spans="1:11" ht="52.2" x14ac:dyDescent="0.25">
      <c r="A132" s="21">
        <f t="shared" si="2"/>
        <v>53</v>
      </c>
      <c r="B132" s="25" t="s">
        <v>480</v>
      </c>
      <c r="C132" s="31">
        <v>3330</v>
      </c>
      <c r="D132" s="31">
        <v>3330</v>
      </c>
      <c r="E132" s="25" t="s">
        <v>41</v>
      </c>
      <c r="F132" s="25" t="s">
        <v>481</v>
      </c>
      <c r="G132" s="25" t="s">
        <v>481</v>
      </c>
      <c r="H132" s="30" t="s">
        <v>43</v>
      </c>
      <c r="I132" s="25" t="s">
        <v>298</v>
      </c>
      <c r="J132" s="25" t="s">
        <v>478</v>
      </c>
      <c r="K132" s="25" t="s">
        <v>482</v>
      </c>
    </row>
    <row r="133" spans="1:11" ht="52.2" x14ac:dyDescent="0.25">
      <c r="A133" s="21">
        <f t="shared" si="2"/>
        <v>54</v>
      </c>
      <c r="B133" s="25" t="s">
        <v>173</v>
      </c>
      <c r="C133" s="31">
        <v>15020</v>
      </c>
      <c r="D133" s="34">
        <v>15020</v>
      </c>
      <c r="E133" s="25" t="s">
        <v>41</v>
      </c>
      <c r="F133" s="25" t="s">
        <v>162</v>
      </c>
      <c r="G133" s="25" t="s">
        <v>162</v>
      </c>
      <c r="H133" s="30" t="s">
        <v>43</v>
      </c>
      <c r="I133" s="25" t="s">
        <v>483</v>
      </c>
      <c r="J133" s="25" t="s">
        <v>484</v>
      </c>
      <c r="K133" s="25" t="s">
        <v>485</v>
      </c>
    </row>
    <row r="134" spans="1:11" ht="52.2" x14ac:dyDescent="0.25">
      <c r="A134" s="21">
        <f t="shared" si="2"/>
        <v>55</v>
      </c>
      <c r="B134" s="25" t="s">
        <v>486</v>
      </c>
      <c r="C134" s="31">
        <v>8460</v>
      </c>
      <c r="D134" s="31">
        <v>8460</v>
      </c>
      <c r="E134" s="25" t="s">
        <v>41</v>
      </c>
      <c r="F134" s="25" t="s">
        <v>56</v>
      </c>
      <c r="G134" s="25" t="s">
        <v>56</v>
      </c>
      <c r="H134" s="30" t="s">
        <v>43</v>
      </c>
      <c r="I134" s="25" t="s">
        <v>487</v>
      </c>
      <c r="J134" s="25" t="s">
        <v>488</v>
      </c>
      <c r="K134" s="25" t="s">
        <v>489</v>
      </c>
    </row>
    <row r="135" spans="1:11" ht="52.2" x14ac:dyDescent="0.25">
      <c r="A135" s="21">
        <f t="shared" si="2"/>
        <v>56</v>
      </c>
      <c r="B135" s="25" t="s">
        <v>490</v>
      </c>
      <c r="C135" s="31">
        <v>9980</v>
      </c>
      <c r="D135" s="31">
        <v>9980</v>
      </c>
      <c r="E135" s="25" t="s">
        <v>41</v>
      </c>
      <c r="F135" s="25" t="s">
        <v>353</v>
      </c>
      <c r="G135" s="25" t="s">
        <v>353</v>
      </c>
      <c r="H135" s="30" t="s">
        <v>43</v>
      </c>
      <c r="I135" s="25" t="s">
        <v>462</v>
      </c>
      <c r="J135" s="25" t="s">
        <v>478</v>
      </c>
      <c r="K135" s="25" t="s">
        <v>491</v>
      </c>
    </row>
    <row r="136" spans="1:11" ht="52.2" x14ac:dyDescent="0.25">
      <c r="A136" s="21">
        <f t="shared" si="2"/>
        <v>57</v>
      </c>
      <c r="B136" s="25" t="s">
        <v>492</v>
      </c>
      <c r="C136" s="31">
        <v>6275</v>
      </c>
      <c r="D136" s="31">
        <v>6275</v>
      </c>
      <c r="E136" s="25" t="s">
        <v>41</v>
      </c>
      <c r="F136" s="25" t="s">
        <v>493</v>
      </c>
      <c r="G136" s="25" t="s">
        <v>493</v>
      </c>
      <c r="H136" s="30" t="s">
        <v>43</v>
      </c>
      <c r="I136" s="25" t="s">
        <v>494</v>
      </c>
      <c r="J136" s="25" t="s">
        <v>484</v>
      </c>
      <c r="K136" s="25" t="s">
        <v>495</v>
      </c>
    </row>
    <row r="137" spans="1:11" ht="69.599999999999994" x14ac:dyDescent="0.25">
      <c r="A137" s="21">
        <f t="shared" si="2"/>
        <v>58</v>
      </c>
      <c r="B137" s="25" t="s">
        <v>496</v>
      </c>
      <c r="C137" s="31">
        <v>51600</v>
      </c>
      <c r="D137" s="34">
        <v>51600</v>
      </c>
      <c r="E137" s="25" t="s">
        <v>41</v>
      </c>
      <c r="F137" s="25" t="s">
        <v>497</v>
      </c>
      <c r="G137" s="25" t="s">
        <v>497</v>
      </c>
      <c r="H137" s="30" t="s">
        <v>43</v>
      </c>
      <c r="I137" s="25" t="s">
        <v>498</v>
      </c>
      <c r="J137" s="25" t="s">
        <v>499</v>
      </c>
      <c r="K137" s="25" t="s">
        <v>500</v>
      </c>
    </row>
    <row r="138" spans="1:11" ht="69.599999999999994" x14ac:dyDescent="0.25">
      <c r="A138" s="21">
        <f t="shared" si="2"/>
        <v>59</v>
      </c>
      <c r="B138" s="25" t="s">
        <v>501</v>
      </c>
      <c r="C138" s="31">
        <v>33300</v>
      </c>
      <c r="D138" s="34">
        <v>33300</v>
      </c>
      <c r="E138" s="25" t="s">
        <v>41</v>
      </c>
      <c r="F138" s="25" t="s">
        <v>502</v>
      </c>
      <c r="G138" s="25" t="s">
        <v>502</v>
      </c>
      <c r="H138" s="30" t="s">
        <v>43</v>
      </c>
      <c r="I138" s="25" t="s">
        <v>503</v>
      </c>
      <c r="J138" s="25" t="s">
        <v>499</v>
      </c>
      <c r="K138" s="25" t="s">
        <v>504</v>
      </c>
    </row>
    <row r="139" spans="1:11" ht="69.599999999999994" x14ac:dyDescent="0.25">
      <c r="A139" s="21">
        <f t="shared" si="2"/>
        <v>60</v>
      </c>
      <c r="B139" s="25" t="s">
        <v>505</v>
      </c>
      <c r="C139" s="31">
        <v>6814</v>
      </c>
      <c r="D139" s="31">
        <v>6814</v>
      </c>
      <c r="E139" s="25" t="s">
        <v>41</v>
      </c>
      <c r="F139" s="25" t="s">
        <v>502</v>
      </c>
      <c r="G139" s="25" t="s">
        <v>502</v>
      </c>
      <c r="H139" s="30" t="s">
        <v>43</v>
      </c>
      <c r="I139" s="25" t="s">
        <v>506</v>
      </c>
      <c r="J139" s="25" t="s">
        <v>499</v>
      </c>
      <c r="K139" s="25" t="s">
        <v>507</v>
      </c>
    </row>
    <row r="140" spans="1:11" ht="52.2" x14ac:dyDescent="0.25">
      <c r="A140" s="21">
        <f t="shared" si="2"/>
        <v>61</v>
      </c>
      <c r="B140" s="25" t="s">
        <v>508</v>
      </c>
      <c r="C140" s="31">
        <v>4680</v>
      </c>
      <c r="D140" s="31">
        <v>4680</v>
      </c>
      <c r="E140" s="25" t="s">
        <v>41</v>
      </c>
      <c r="F140" s="25" t="s">
        <v>509</v>
      </c>
      <c r="G140" s="25" t="s">
        <v>509</v>
      </c>
      <c r="H140" s="30" t="s">
        <v>43</v>
      </c>
      <c r="I140" s="25" t="s">
        <v>510</v>
      </c>
      <c r="J140" s="25" t="s">
        <v>488</v>
      </c>
      <c r="K140" s="25" t="s">
        <v>511</v>
      </c>
    </row>
    <row r="141" spans="1:11" ht="52.2" x14ac:dyDescent="0.25">
      <c r="A141" s="21">
        <f t="shared" si="2"/>
        <v>62</v>
      </c>
      <c r="B141" s="25" t="s">
        <v>512</v>
      </c>
      <c r="C141" s="31">
        <v>650</v>
      </c>
      <c r="D141" s="31">
        <v>650</v>
      </c>
      <c r="E141" s="25" t="s">
        <v>41</v>
      </c>
      <c r="F141" s="25" t="s">
        <v>56</v>
      </c>
      <c r="G141" s="25" t="s">
        <v>56</v>
      </c>
      <c r="H141" s="30" t="s">
        <v>43</v>
      </c>
      <c r="I141" s="25" t="s">
        <v>513</v>
      </c>
      <c r="J141" s="25" t="s">
        <v>514</v>
      </c>
      <c r="K141" s="25" t="s">
        <v>515</v>
      </c>
    </row>
    <row r="142" spans="1:11" ht="52.2" x14ac:dyDescent="0.25">
      <c r="A142" s="21">
        <f t="shared" si="2"/>
        <v>63</v>
      </c>
      <c r="B142" s="25" t="s">
        <v>516</v>
      </c>
      <c r="C142" s="31">
        <v>30000</v>
      </c>
      <c r="D142" s="34">
        <v>30000</v>
      </c>
      <c r="E142" s="25" t="s">
        <v>41</v>
      </c>
      <c r="F142" s="25" t="s">
        <v>56</v>
      </c>
      <c r="G142" s="25" t="s">
        <v>56</v>
      </c>
      <c r="H142" s="30" t="s">
        <v>43</v>
      </c>
      <c r="I142" s="25" t="s">
        <v>517</v>
      </c>
      <c r="J142" s="25" t="s">
        <v>514</v>
      </c>
      <c r="K142" s="25" t="s">
        <v>518</v>
      </c>
    </row>
    <row r="143" spans="1:11" ht="52.2" x14ac:dyDescent="0.25">
      <c r="A143" s="21">
        <f t="shared" si="2"/>
        <v>64</v>
      </c>
      <c r="B143" s="25" t="s">
        <v>519</v>
      </c>
      <c r="C143" s="31">
        <v>4000</v>
      </c>
      <c r="D143" s="31">
        <v>4000</v>
      </c>
      <c r="E143" s="25" t="s">
        <v>41</v>
      </c>
      <c r="F143" s="25" t="s">
        <v>178</v>
      </c>
      <c r="G143" s="25" t="s">
        <v>178</v>
      </c>
      <c r="H143" s="30" t="s">
        <v>43</v>
      </c>
      <c r="I143" s="25" t="s">
        <v>520</v>
      </c>
      <c r="J143" s="25" t="s">
        <v>484</v>
      </c>
      <c r="K143" s="25" t="s">
        <v>521</v>
      </c>
    </row>
    <row r="144" spans="1:11" ht="52.2" x14ac:dyDescent="0.25">
      <c r="A144" s="21">
        <f t="shared" ref="A144:A179" si="3">A143+1</f>
        <v>65</v>
      </c>
      <c r="B144" s="25" t="s">
        <v>522</v>
      </c>
      <c r="C144" s="31">
        <v>3640</v>
      </c>
      <c r="D144" s="31">
        <v>3640</v>
      </c>
      <c r="E144" s="25" t="s">
        <v>41</v>
      </c>
      <c r="F144" s="25" t="s">
        <v>56</v>
      </c>
      <c r="G144" s="25" t="s">
        <v>56</v>
      </c>
      <c r="H144" s="30" t="s">
        <v>43</v>
      </c>
      <c r="I144" s="25" t="s">
        <v>523</v>
      </c>
      <c r="J144" s="25" t="s">
        <v>484</v>
      </c>
      <c r="K144" s="25" t="s">
        <v>524</v>
      </c>
    </row>
    <row r="145" spans="1:11" ht="52.2" x14ac:dyDescent="0.25">
      <c r="A145" s="21">
        <f t="shared" si="3"/>
        <v>66</v>
      </c>
      <c r="B145" s="25" t="s">
        <v>525</v>
      </c>
      <c r="C145" s="31">
        <v>7820</v>
      </c>
      <c r="D145" s="31">
        <v>7820</v>
      </c>
      <c r="E145" s="25" t="s">
        <v>41</v>
      </c>
      <c r="F145" s="25" t="s">
        <v>526</v>
      </c>
      <c r="G145" s="25" t="s">
        <v>526</v>
      </c>
      <c r="H145" s="30" t="s">
        <v>43</v>
      </c>
      <c r="I145" s="25" t="s">
        <v>527</v>
      </c>
      <c r="J145" s="25" t="s">
        <v>499</v>
      </c>
      <c r="K145" s="25" t="s">
        <v>528</v>
      </c>
    </row>
    <row r="146" spans="1:11" ht="69.599999999999994" x14ac:dyDescent="0.25">
      <c r="A146" s="21">
        <f t="shared" si="3"/>
        <v>67</v>
      </c>
      <c r="B146" s="25" t="s">
        <v>529</v>
      </c>
      <c r="C146" s="31">
        <v>20000</v>
      </c>
      <c r="D146" s="34">
        <v>20000</v>
      </c>
      <c r="E146" s="25" t="s">
        <v>41</v>
      </c>
      <c r="F146" s="25" t="s">
        <v>530</v>
      </c>
      <c r="G146" s="25" t="s">
        <v>530</v>
      </c>
      <c r="H146" s="30" t="s">
        <v>43</v>
      </c>
      <c r="I146" s="25" t="s">
        <v>531</v>
      </c>
      <c r="J146" s="25" t="s">
        <v>488</v>
      </c>
      <c r="K146" s="25" t="s">
        <v>532</v>
      </c>
    </row>
    <row r="147" spans="1:11" ht="52.2" x14ac:dyDescent="0.25">
      <c r="A147" s="21">
        <f t="shared" si="3"/>
        <v>68</v>
      </c>
      <c r="B147" s="25" t="s">
        <v>533</v>
      </c>
      <c r="C147" s="31">
        <v>20000</v>
      </c>
      <c r="D147" s="31">
        <v>150</v>
      </c>
      <c r="E147" s="25" t="s">
        <v>41</v>
      </c>
      <c r="F147" s="25" t="s">
        <v>261</v>
      </c>
      <c r="G147" s="25" t="s">
        <v>261</v>
      </c>
      <c r="H147" s="30" t="s">
        <v>43</v>
      </c>
      <c r="I147" s="25" t="s">
        <v>276</v>
      </c>
      <c r="J147" s="25" t="s">
        <v>488</v>
      </c>
      <c r="K147" s="25" t="s">
        <v>534</v>
      </c>
    </row>
    <row r="148" spans="1:11" ht="69.599999999999994" x14ac:dyDescent="0.25">
      <c r="A148" s="21">
        <f t="shared" si="3"/>
        <v>69</v>
      </c>
      <c r="B148" s="25" t="s">
        <v>535</v>
      </c>
      <c r="C148" s="31">
        <v>69406.05</v>
      </c>
      <c r="D148" s="32">
        <v>69406.05</v>
      </c>
      <c r="E148" s="25" t="s">
        <v>41</v>
      </c>
      <c r="F148" s="25" t="s">
        <v>536</v>
      </c>
      <c r="G148" s="25" t="s">
        <v>536</v>
      </c>
      <c r="H148" s="30" t="s">
        <v>43</v>
      </c>
      <c r="I148" s="25" t="s">
        <v>537</v>
      </c>
      <c r="J148" s="25" t="s">
        <v>488</v>
      </c>
      <c r="K148" s="25" t="s">
        <v>538</v>
      </c>
    </row>
    <row r="149" spans="1:11" ht="52.2" x14ac:dyDescent="0.25">
      <c r="A149" s="21">
        <f t="shared" si="3"/>
        <v>70</v>
      </c>
      <c r="B149" s="25" t="s">
        <v>539</v>
      </c>
      <c r="C149" s="31">
        <v>20000</v>
      </c>
      <c r="D149" s="32">
        <v>20000</v>
      </c>
      <c r="E149" s="25" t="s">
        <v>41</v>
      </c>
      <c r="F149" s="25" t="s">
        <v>56</v>
      </c>
      <c r="G149" s="25" t="s">
        <v>56</v>
      </c>
      <c r="H149" s="30" t="s">
        <v>43</v>
      </c>
      <c r="I149" s="25" t="s">
        <v>540</v>
      </c>
      <c r="J149" s="25" t="s">
        <v>488</v>
      </c>
      <c r="K149" s="25" t="s">
        <v>541</v>
      </c>
    </row>
    <row r="150" spans="1:11" ht="52.2" x14ac:dyDescent="0.25">
      <c r="A150" s="21">
        <f t="shared" si="3"/>
        <v>71</v>
      </c>
      <c r="B150" s="25" t="s">
        <v>181</v>
      </c>
      <c r="C150" s="34">
        <v>120000</v>
      </c>
      <c r="D150" s="34">
        <v>120000</v>
      </c>
      <c r="E150" s="25" t="s">
        <v>41</v>
      </c>
      <c r="F150" s="25" t="s">
        <v>84</v>
      </c>
      <c r="G150" s="25" t="s">
        <v>84</v>
      </c>
      <c r="H150" s="30" t="s">
        <v>43</v>
      </c>
      <c r="I150" s="25" t="s">
        <v>542</v>
      </c>
      <c r="J150" s="25" t="s">
        <v>488</v>
      </c>
      <c r="K150" s="25" t="s">
        <v>543</v>
      </c>
    </row>
    <row r="151" spans="1:11" ht="69.599999999999994" x14ac:dyDescent="0.25">
      <c r="A151" s="21">
        <f t="shared" si="3"/>
        <v>72</v>
      </c>
      <c r="B151" s="25" t="s">
        <v>544</v>
      </c>
      <c r="C151" s="32">
        <v>231700</v>
      </c>
      <c r="D151" s="31">
        <v>231739.14</v>
      </c>
      <c r="E151" s="25" t="s">
        <v>41</v>
      </c>
      <c r="F151" s="25" t="s">
        <v>70</v>
      </c>
      <c r="G151" s="25" t="s">
        <v>70</v>
      </c>
      <c r="H151" s="30" t="s">
        <v>43</v>
      </c>
      <c r="I151" s="25" t="s">
        <v>147</v>
      </c>
      <c r="J151" s="25" t="s">
        <v>545</v>
      </c>
      <c r="K151" s="25" t="s">
        <v>546</v>
      </c>
    </row>
    <row r="152" spans="1:11" ht="69.599999999999994" x14ac:dyDescent="0.25">
      <c r="A152" s="21">
        <f t="shared" si="3"/>
        <v>73</v>
      </c>
      <c r="B152" s="25" t="s">
        <v>547</v>
      </c>
      <c r="C152" s="32">
        <v>226000</v>
      </c>
      <c r="D152" s="31">
        <v>217352.33</v>
      </c>
      <c r="E152" s="25" t="s">
        <v>41</v>
      </c>
      <c r="F152" s="25" t="s">
        <v>548</v>
      </c>
      <c r="G152" s="25" t="s">
        <v>548</v>
      </c>
      <c r="H152" s="30" t="s">
        <v>43</v>
      </c>
      <c r="I152" s="25" t="s">
        <v>154</v>
      </c>
      <c r="J152" s="25" t="s">
        <v>549</v>
      </c>
      <c r="K152" s="25" t="s">
        <v>550</v>
      </c>
    </row>
    <row r="153" spans="1:11" ht="52.2" x14ac:dyDescent="0.25">
      <c r="A153" s="21">
        <f t="shared" si="3"/>
        <v>74</v>
      </c>
      <c r="B153" s="25" t="s">
        <v>551</v>
      </c>
      <c r="C153" s="31">
        <v>2700</v>
      </c>
      <c r="D153" s="31">
        <v>2700</v>
      </c>
      <c r="E153" s="25" t="s">
        <v>41</v>
      </c>
      <c r="F153" s="25" t="s">
        <v>42</v>
      </c>
      <c r="G153" s="25" t="s">
        <v>42</v>
      </c>
      <c r="H153" s="30" t="s">
        <v>43</v>
      </c>
      <c r="I153" s="25" t="s">
        <v>368</v>
      </c>
      <c r="J153" s="25" t="s">
        <v>552</v>
      </c>
      <c r="K153" s="25" t="s">
        <v>553</v>
      </c>
    </row>
    <row r="154" spans="1:11" ht="52.2" x14ac:dyDescent="0.25">
      <c r="A154" s="21">
        <f t="shared" si="3"/>
        <v>75</v>
      </c>
      <c r="B154" s="25" t="s">
        <v>554</v>
      </c>
      <c r="C154" s="31">
        <v>360</v>
      </c>
      <c r="D154" s="31">
        <v>360</v>
      </c>
      <c r="E154" s="25" t="s">
        <v>41</v>
      </c>
      <c r="F154" s="25" t="s">
        <v>42</v>
      </c>
      <c r="G154" s="25" t="s">
        <v>42</v>
      </c>
      <c r="H154" s="30" t="s">
        <v>43</v>
      </c>
      <c r="I154" s="25" t="s">
        <v>372</v>
      </c>
      <c r="J154" s="25" t="s">
        <v>555</v>
      </c>
      <c r="K154" s="25" t="s">
        <v>556</v>
      </c>
    </row>
    <row r="155" spans="1:11" ht="87" x14ac:dyDescent="0.25">
      <c r="A155" s="21">
        <f t="shared" si="3"/>
        <v>76</v>
      </c>
      <c r="B155" s="25" t="s">
        <v>557</v>
      </c>
      <c r="C155" s="31">
        <v>1600</v>
      </c>
      <c r="D155" s="31">
        <v>1600</v>
      </c>
      <c r="E155" s="25" t="s">
        <v>41</v>
      </c>
      <c r="F155" s="25" t="s">
        <v>558</v>
      </c>
      <c r="G155" s="25" t="s">
        <v>558</v>
      </c>
      <c r="H155" s="30" t="s">
        <v>43</v>
      </c>
      <c r="I155" s="25" t="s">
        <v>344</v>
      </c>
      <c r="J155" s="25" t="s">
        <v>552</v>
      </c>
      <c r="K155" s="25" t="s">
        <v>559</v>
      </c>
    </row>
    <row r="156" spans="1:11" ht="69.599999999999994" x14ac:dyDescent="0.25">
      <c r="A156" s="21">
        <f t="shared" si="3"/>
        <v>77</v>
      </c>
      <c r="B156" s="25" t="s">
        <v>560</v>
      </c>
      <c r="C156" s="31">
        <v>1200</v>
      </c>
      <c r="D156" s="31">
        <v>1200</v>
      </c>
      <c r="E156" s="25" t="s">
        <v>41</v>
      </c>
      <c r="F156" s="25" t="s">
        <v>561</v>
      </c>
      <c r="G156" s="25" t="s">
        <v>561</v>
      </c>
      <c r="H156" s="30" t="s">
        <v>43</v>
      </c>
      <c r="I156" s="25" t="s">
        <v>349</v>
      </c>
      <c r="J156" s="25" t="s">
        <v>552</v>
      </c>
      <c r="K156" s="25" t="s">
        <v>562</v>
      </c>
    </row>
    <row r="157" spans="1:11" ht="69.599999999999994" x14ac:dyDescent="0.25">
      <c r="A157" s="21">
        <f t="shared" si="3"/>
        <v>78</v>
      </c>
      <c r="B157" s="25" t="s">
        <v>563</v>
      </c>
      <c r="C157" s="31">
        <v>6955</v>
      </c>
      <c r="D157" s="31">
        <v>6955</v>
      </c>
      <c r="E157" s="25" t="s">
        <v>41</v>
      </c>
      <c r="F157" s="25" t="s">
        <v>564</v>
      </c>
      <c r="G157" s="25" t="s">
        <v>564</v>
      </c>
      <c r="H157" s="30" t="s">
        <v>43</v>
      </c>
      <c r="I157" s="25" t="s">
        <v>354</v>
      </c>
      <c r="J157" s="25" t="s">
        <v>565</v>
      </c>
      <c r="K157" s="25" t="s">
        <v>566</v>
      </c>
    </row>
    <row r="158" spans="1:11" ht="52.2" x14ac:dyDescent="0.25">
      <c r="A158" s="21">
        <f t="shared" si="3"/>
        <v>79</v>
      </c>
      <c r="B158" s="25" t="s">
        <v>567</v>
      </c>
      <c r="C158" s="31">
        <v>15305</v>
      </c>
      <c r="D158" s="31">
        <v>15305</v>
      </c>
      <c r="E158" s="25" t="s">
        <v>41</v>
      </c>
      <c r="F158" s="25" t="s">
        <v>56</v>
      </c>
      <c r="G158" s="25" t="s">
        <v>56</v>
      </c>
      <c r="H158" s="30" t="s">
        <v>43</v>
      </c>
      <c r="I158" s="25" t="s">
        <v>568</v>
      </c>
      <c r="J158" s="25" t="s">
        <v>549</v>
      </c>
      <c r="K158" s="25" t="s">
        <v>569</v>
      </c>
    </row>
    <row r="159" spans="1:11" ht="69.599999999999994" x14ac:dyDescent="0.25">
      <c r="A159" s="21">
        <f t="shared" si="3"/>
        <v>80</v>
      </c>
      <c r="B159" s="25" t="s">
        <v>570</v>
      </c>
      <c r="C159" s="31">
        <v>8200</v>
      </c>
      <c r="D159" s="31">
        <v>8200</v>
      </c>
      <c r="E159" s="25" t="s">
        <v>41</v>
      </c>
      <c r="F159" s="25" t="s">
        <v>571</v>
      </c>
      <c r="G159" s="25" t="s">
        <v>571</v>
      </c>
      <c r="H159" s="30" t="s">
        <v>43</v>
      </c>
      <c r="I159" s="25" t="s">
        <v>572</v>
      </c>
      <c r="J159" s="25" t="s">
        <v>573</v>
      </c>
      <c r="K159" s="25" t="s">
        <v>574</v>
      </c>
    </row>
    <row r="160" spans="1:11" ht="52.2" x14ac:dyDescent="0.25">
      <c r="A160" s="21">
        <f t="shared" si="3"/>
        <v>81</v>
      </c>
      <c r="B160" s="25" t="s">
        <v>575</v>
      </c>
      <c r="C160" s="31">
        <v>3900</v>
      </c>
      <c r="D160" s="31">
        <v>3900</v>
      </c>
      <c r="E160" s="25" t="s">
        <v>41</v>
      </c>
      <c r="F160" s="25" t="s">
        <v>56</v>
      </c>
      <c r="G160" s="25" t="s">
        <v>56</v>
      </c>
      <c r="H160" s="30" t="s">
        <v>43</v>
      </c>
      <c r="I160" s="25" t="s">
        <v>576</v>
      </c>
      <c r="J160" s="25" t="s">
        <v>549</v>
      </c>
      <c r="K160" s="25" t="s">
        <v>577</v>
      </c>
    </row>
    <row r="161" spans="1:11" ht="52.2" x14ac:dyDescent="0.25">
      <c r="A161" s="21">
        <f t="shared" si="3"/>
        <v>82</v>
      </c>
      <c r="B161" s="25" t="s">
        <v>578</v>
      </c>
      <c r="C161" s="31">
        <v>9200</v>
      </c>
      <c r="D161" s="31">
        <v>9200</v>
      </c>
      <c r="E161" s="25" t="s">
        <v>41</v>
      </c>
      <c r="F161" s="25" t="s">
        <v>56</v>
      </c>
      <c r="G161" s="25" t="s">
        <v>56</v>
      </c>
      <c r="H161" s="30" t="s">
        <v>43</v>
      </c>
      <c r="I161" s="25" t="s">
        <v>579</v>
      </c>
      <c r="J161" s="25" t="s">
        <v>549</v>
      </c>
      <c r="K161" s="25" t="s">
        <v>580</v>
      </c>
    </row>
    <row r="162" spans="1:11" ht="52.2" x14ac:dyDescent="0.25">
      <c r="A162" s="21">
        <f t="shared" si="3"/>
        <v>83</v>
      </c>
      <c r="B162" s="25" t="s">
        <v>581</v>
      </c>
      <c r="C162" s="31">
        <v>20000</v>
      </c>
      <c r="D162" s="31">
        <v>20000</v>
      </c>
      <c r="E162" s="25" t="s">
        <v>41</v>
      </c>
      <c r="F162" s="25" t="s">
        <v>270</v>
      </c>
      <c r="G162" s="25" t="s">
        <v>270</v>
      </c>
      <c r="H162" s="30" t="s">
        <v>43</v>
      </c>
      <c r="I162" s="25" t="s">
        <v>582</v>
      </c>
      <c r="J162" s="25" t="s">
        <v>552</v>
      </c>
      <c r="K162" s="25" t="s">
        <v>583</v>
      </c>
    </row>
    <row r="163" spans="1:11" ht="52.2" x14ac:dyDescent="0.25">
      <c r="A163" s="21">
        <f t="shared" si="3"/>
        <v>84</v>
      </c>
      <c r="B163" s="25" t="s">
        <v>584</v>
      </c>
      <c r="C163" s="31">
        <v>12000</v>
      </c>
      <c r="D163" s="31">
        <v>12000</v>
      </c>
      <c r="E163" s="25" t="s">
        <v>41</v>
      </c>
      <c r="F163" s="25" t="s">
        <v>270</v>
      </c>
      <c r="G163" s="25" t="s">
        <v>270</v>
      </c>
      <c r="H163" s="30" t="s">
        <v>43</v>
      </c>
      <c r="I163" s="25" t="s">
        <v>585</v>
      </c>
      <c r="J163" s="25" t="s">
        <v>552</v>
      </c>
      <c r="K163" s="25" t="s">
        <v>586</v>
      </c>
    </row>
    <row r="164" spans="1:11" ht="52.2" x14ac:dyDescent="0.25">
      <c r="A164" s="21">
        <f t="shared" si="3"/>
        <v>85</v>
      </c>
      <c r="B164" s="25" t="s">
        <v>587</v>
      </c>
      <c r="C164" s="31">
        <v>20000</v>
      </c>
      <c r="D164" s="31">
        <v>20000</v>
      </c>
      <c r="E164" s="25" t="s">
        <v>41</v>
      </c>
      <c r="F164" s="25" t="s">
        <v>270</v>
      </c>
      <c r="G164" s="25" t="s">
        <v>270</v>
      </c>
      <c r="H164" s="30" t="s">
        <v>43</v>
      </c>
      <c r="I164" s="25" t="s">
        <v>588</v>
      </c>
      <c r="J164" s="25" t="s">
        <v>552</v>
      </c>
      <c r="K164" s="25" t="s">
        <v>589</v>
      </c>
    </row>
    <row r="165" spans="1:11" ht="52.2" x14ac:dyDescent="0.25">
      <c r="A165" s="21">
        <f t="shared" si="3"/>
        <v>86</v>
      </c>
      <c r="B165" s="25" t="s">
        <v>590</v>
      </c>
      <c r="C165" s="31">
        <v>23320</v>
      </c>
      <c r="D165" s="31">
        <v>23320</v>
      </c>
      <c r="E165" s="25" t="s">
        <v>41</v>
      </c>
      <c r="F165" s="25" t="s">
        <v>84</v>
      </c>
      <c r="G165" s="25" t="s">
        <v>84</v>
      </c>
      <c r="H165" s="30" t="s">
        <v>43</v>
      </c>
      <c r="I165" s="25" t="s">
        <v>591</v>
      </c>
      <c r="J165" s="25" t="s">
        <v>552</v>
      </c>
      <c r="K165" s="25" t="s">
        <v>592</v>
      </c>
    </row>
    <row r="166" spans="1:11" ht="69.599999999999994" x14ac:dyDescent="0.25">
      <c r="A166" s="21">
        <f t="shared" si="3"/>
        <v>87</v>
      </c>
      <c r="B166" s="25" t="s">
        <v>593</v>
      </c>
      <c r="C166" s="32">
        <v>221036.55</v>
      </c>
      <c r="D166" s="31">
        <v>221036.55</v>
      </c>
      <c r="E166" s="25" t="s">
        <v>41</v>
      </c>
      <c r="F166" s="25" t="s">
        <v>536</v>
      </c>
      <c r="G166" s="25" t="s">
        <v>536</v>
      </c>
      <c r="H166" s="30" t="s">
        <v>43</v>
      </c>
      <c r="I166" s="25" t="s">
        <v>57</v>
      </c>
      <c r="J166" s="25" t="s">
        <v>594</v>
      </c>
      <c r="K166" s="25" t="s">
        <v>595</v>
      </c>
    </row>
    <row r="167" spans="1:11" ht="52.2" x14ac:dyDescent="0.25">
      <c r="A167" s="21">
        <f t="shared" si="3"/>
        <v>88</v>
      </c>
      <c r="B167" s="25" t="s">
        <v>596</v>
      </c>
      <c r="C167" s="35">
        <v>403000</v>
      </c>
      <c r="D167" s="35">
        <v>403180.97</v>
      </c>
      <c r="E167" s="25" t="s">
        <v>41</v>
      </c>
      <c r="F167" s="25" t="s">
        <v>70</v>
      </c>
      <c r="G167" s="25" t="s">
        <v>70</v>
      </c>
      <c r="H167" s="30" t="s">
        <v>43</v>
      </c>
      <c r="I167" s="25" t="s">
        <v>217</v>
      </c>
      <c r="J167" s="25" t="s">
        <v>597</v>
      </c>
      <c r="K167" s="25" t="s">
        <v>598</v>
      </c>
    </row>
    <row r="168" spans="1:11" ht="52.2" x14ac:dyDescent="0.25">
      <c r="A168" s="21">
        <f t="shared" si="3"/>
        <v>89</v>
      </c>
      <c r="B168" s="25" t="s">
        <v>599</v>
      </c>
      <c r="C168" s="35">
        <v>499000</v>
      </c>
      <c r="D168" s="35">
        <v>457671.86</v>
      </c>
      <c r="E168" s="25" t="s">
        <v>41</v>
      </c>
      <c r="F168" s="25" t="s">
        <v>70</v>
      </c>
      <c r="G168" s="25" t="s">
        <v>70</v>
      </c>
      <c r="H168" s="30" t="s">
        <v>43</v>
      </c>
      <c r="I168" s="25" t="s">
        <v>171</v>
      </c>
      <c r="J168" s="25" t="s">
        <v>597</v>
      </c>
      <c r="K168" s="25" t="s">
        <v>600</v>
      </c>
    </row>
    <row r="169" spans="1:11" ht="69.599999999999994" x14ac:dyDescent="0.25">
      <c r="A169" s="21">
        <f t="shared" si="3"/>
        <v>90</v>
      </c>
      <c r="B169" s="25" t="s">
        <v>601</v>
      </c>
      <c r="C169" s="35">
        <v>192800</v>
      </c>
      <c r="D169" s="35">
        <v>192807.72</v>
      </c>
      <c r="E169" s="25" t="s">
        <v>41</v>
      </c>
      <c r="F169" s="25" t="s">
        <v>548</v>
      </c>
      <c r="G169" s="25" t="s">
        <v>548</v>
      </c>
      <c r="H169" s="30" t="s">
        <v>43</v>
      </c>
      <c r="I169" s="25" t="s">
        <v>179</v>
      </c>
      <c r="J169" s="25" t="s">
        <v>602</v>
      </c>
      <c r="K169" s="25" t="s">
        <v>603</v>
      </c>
    </row>
    <row r="170" spans="1:11" ht="69.599999999999994" x14ac:dyDescent="0.25">
      <c r="A170" s="21">
        <f t="shared" si="3"/>
        <v>91</v>
      </c>
      <c r="B170" s="25" t="s">
        <v>604</v>
      </c>
      <c r="C170" s="35">
        <v>132000</v>
      </c>
      <c r="D170" s="35">
        <v>132543.96</v>
      </c>
      <c r="E170" s="25" t="s">
        <v>41</v>
      </c>
      <c r="F170" s="25" t="s">
        <v>548</v>
      </c>
      <c r="G170" s="25" t="s">
        <v>548</v>
      </c>
      <c r="H170" s="30" t="s">
        <v>43</v>
      </c>
      <c r="I170" s="25" t="s">
        <v>174</v>
      </c>
      <c r="J170" s="25" t="s">
        <v>602</v>
      </c>
      <c r="K170" s="25" t="s">
        <v>605</v>
      </c>
    </row>
    <row r="171" spans="1:11" ht="52.2" x14ac:dyDescent="0.25">
      <c r="A171" s="21">
        <f t="shared" si="3"/>
        <v>92</v>
      </c>
      <c r="B171" s="25" t="s">
        <v>606</v>
      </c>
      <c r="C171" s="35">
        <v>16040</v>
      </c>
      <c r="D171" s="35">
        <v>16040</v>
      </c>
      <c r="E171" s="25" t="s">
        <v>41</v>
      </c>
      <c r="F171" s="25" t="s">
        <v>97</v>
      </c>
      <c r="G171" s="25" t="s">
        <v>97</v>
      </c>
      <c r="H171" s="30" t="s">
        <v>43</v>
      </c>
      <c r="I171" s="25" t="s">
        <v>378</v>
      </c>
      <c r="J171" s="25" t="s">
        <v>607</v>
      </c>
      <c r="K171" s="25" t="s">
        <v>608</v>
      </c>
    </row>
    <row r="172" spans="1:11" ht="52.2" x14ac:dyDescent="0.25">
      <c r="A172" s="21">
        <f t="shared" si="3"/>
        <v>93</v>
      </c>
      <c r="B172" s="25" t="s">
        <v>609</v>
      </c>
      <c r="C172" s="35">
        <v>12530</v>
      </c>
      <c r="D172" s="35">
        <v>12530</v>
      </c>
      <c r="E172" s="25" t="s">
        <v>41</v>
      </c>
      <c r="F172" s="25" t="s">
        <v>97</v>
      </c>
      <c r="G172" s="25" t="s">
        <v>97</v>
      </c>
      <c r="H172" s="30" t="s">
        <v>43</v>
      </c>
      <c r="I172" s="25" t="s">
        <v>364</v>
      </c>
      <c r="J172" s="25" t="s">
        <v>607</v>
      </c>
      <c r="K172" s="25" t="s">
        <v>610</v>
      </c>
    </row>
    <row r="173" spans="1:11" ht="87" x14ac:dyDescent="0.25">
      <c r="A173" s="21">
        <f t="shared" si="3"/>
        <v>94</v>
      </c>
      <c r="B173" s="25" t="s">
        <v>611</v>
      </c>
      <c r="C173" s="35">
        <v>1800</v>
      </c>
      <c r="D173" s="35">
        <v>1800</v>
      </c>
      <c r="E173" s="25" t="s">
        <v>41</v>
      </c>
      <c r="F173" s="25" t="s">
        <v>42</v>
      </c>
      <c r="G173" s="25" t="s">
        <v>42</v>
      </c>
      <c r="H173" s="30" t="s">
        <v>43</v>
      </c>
      <c r="I173" s="25" t="s">
        <v>375</v>
      </c>
      <c r="J173" s="25" t="s">
        <v>607</v>
      </c>
      <c r="K173" s="25" t="s">
        <v>612</v>
      </c>
    </row>
    <row r="174" spans="1:11" ht="52.2" x14ac:dyDescent="0.25">
      <c r="A174" s="21">
        <f t="shared" si="3"/>
        <v>95</v>
      </c>
      <c r="B174" s="25" t="s">
        <v>613</v>
      </c>
      <c r="C174" s="35">
        <v>8970</v>
      </c>
      <c r="D174" s="35">
        <v>8970</v>
      </c>
      <c r="E174" s="25" t="s">
        <v>41</v>
      </c>
      <c r="F174" s="25" t="s">
        <v>614</v>
      </c>
      <c r="G174" s="25" t="s">
        <v>614</v>
      </c>
      <c r="H174" s="30" t="s">
        <v>43</v>
      </c>
      <c r="I174" s="25" t="s">
        <v>615</v>
      </c>
      <c r="J174" s="25" t="s">
        <v>597</v>
      </c>
      <c r="K174" s="25" t="s">
        <v>616</v>
      </c>
    </row>
    <row r="175" spans="1:11" ht="52.2" x14ac:dyDescent="0.25">
      <c r="A175" s="21">
        <f t="shared" si="3"/>
        <v>96</v>
      </c>
      <c r="B175" s="25" t="s">
        <v>617</v>
      </c>
      <c r="C175" s="35">
        <v>24540</v>
      </c>
      <c r="D175" s="35">
        <v>24540</v>
      </c>
      <c r="E175" s="25" t="s">
        <v>41</v>
      </c>
      <c r="F175" s="25" t="s">
        <v>493</v>
      </c>
      <c r="G175" s="25" t="s">
        <v>493</v>
      </c>
      <c r="H175" s="30" t="s">
        <v>43</v>
      </c>
      <c r="I175" s="25" t="s">
        <v>618</v>
      </c>
      <c r="J175" s="25" t="s">
        <v>619</v>
      </c>
      <c r="K175" s="25" t="s">
        <v>620</v>
      </c>
    </row>
    <row r="176" spans="1:11" ht="52.2" x14ac:dyDescent="0.25">
      <c r="A176" s="21">
        <f t="shared" si="3"/>
        <v>97</v>
      </c>
      <c r="B176" s="25" t="s">
        <v>621</v>
      </c>
      <c r="C176" s="35">
        <v>4925</v>
      </c>
      <c r="D176" s="35">
        <v>4925</v>
      </c>
      <c r="E176" s="25" t="s">
        <v>41</v>
      </c>
      <c r="F176" s="25" t="s">
        <v>56</v>
      </c>
      <c r="G176" s="25" t="s">
        <v>56</v>
      </c>
      <c r="H176" s="30" t="s">
        <v>43</v>
      </c>
      <c r="I176" s="25" t="s">
        <v>622</v>
      </c>
      <c r="J176" s="25" t="s">
        <v>619</v>
      </c>
      <c r="K176" s="25" t="s">
        <v>623</v>
      </c>
    </row>
    <row r="177" spans="1:11" ht="69.599999999999994" x14ac:dyDescent="0.25">
      <c r="A177" s="21">
        <f t="shared" si="3"/>
        <v>98</v>
      </c>
      <c r="B177" s="25" t="s">
        <v>624</v>
      </c>
      <c r="C177" s="35">
        <v>1200</v>
      </c>
      <c r="D177" s="35">
        <v>1200</v>
      </c>
      <c r="E177" s="25" t="s">
        <v>41</v>
      </c>
      <c r="F177" s="25" t="s">
        <v>561</v>
      </c>
      <c r="G177" s="25" t="s">
        <v>561</v>
      </c>
      <c r="H177" s="30" t="s">
        <v>43</v>
      </c>
      <c r="I177" s="25" t="s">
        <v>437</v>
      </c>
      <c r="J177" s="25" t="s">
        <v>597</v>
      </c>
      <c r="K177" s="25" t="s">
        <v>625</v>
      </c>
    </row>
    <row r="178" spans="1:11" ht="69.599999999999994" x14ac:dyDescent="0.25">
      <c r="A178" s="21">
        <f t="shared" si="3"/>
        <v>99</v>
      </c>
      <c r="B178" s="25" t="s">
        <v>626</v>
      </c>
      <c r="C178" s="35">
        <v>1600</v>
      </c>
      <c r="D178" s="35">
        <v>1600</v>
      </c>
      <c r="E178" s="25" t="s">
        <v>41</v>
      </c>
      <c r="F178" s="25" t="s">
        <v>558</v>
      </c>
      <c r="G178" s="25" t="s">
        <v>558</v>
      </c>
      <c r="H178" s="30" t="s">
        <v>43</v>
      </c>
      <c r="I178" s="25" t="s">
        <v>421</v>
      </c>
      <c r="J178" s="25" t="s">
        <v>597</v>
      </c>
      <c r="K178" s="25" t="s">
        <v>627</v>
      </c>
    </row>
    <row r="179" spans="1:11" ht="52.2" x14ac:dyDescent="0.25">
      <c r="A179" s="21">
        <f t="shared" si="3"/>
        <v>100</v>
      </c>
      <c r="B179" s="25" t="s">
        <v>628</v>
      </c>
      <c r="C179" s="35">
        <v>23320</v>
      </c>
      <c r="D179" s="35">
        <v>23320</v>
      </c>
      <c r="E179" s="25" t="s">
        <v>41</v>
      </c>
      <c r="F179" s="25" t="s">
        <v>84</v>
      </c>
      <c r="G179" s="25" t="s">
        <v>84</v>
      </c>
      <c r="H179" s="30" t="s">
        <v>43</v>
      </c>
      <c r="I179" s="25" t="s">
        <v>629</v>
      </c>
      <c r="J179" s="25" t="s">
        <v>597</v>
      </c>
      <c r="K179" s="25" t="s">
        <v>630</v>
      </c>
    </row>
    <row r="180" spans="1:11" ht="69.599999999999994" x14ac:dyDescent="0.25">
      <c r="B180" s="25" t="s">
        <v>631</v>
      </c>
      <c r="C180" s="35">
        <v>2500000</v>
      </c>
      <c r="D180" s="35">
        <v>2500000</v>
      </c>
      <c r="E180" s="25" t="s">
        <v>313</v>
      </c>
      <c r="F180" s="25" t="s">
        <v>632</v>
      </c>
      <c r="G180" s="25" t="s">
        <v>632</v>
      </c>
      <c r="H180" s="30" t="s">
        <v>43</v>
      </c>
      <c r="I180" s="25" t="s">
        <v>633</v>
      </c>
      <c r="J180" s="25" t="s">
        <v>634</v>
      </c>
      <c r="K180" s="25" t="s">
        <v>635</v>
      </c>
    </row>
    <row r="181" spans="1:11" ht="69.599999999999994" x14ac:dyDescent="0.25">
      <c r="A181" s="21">
        <f t="shared" ref="A181:A244" si="4">A180+1</f>
        <v>1</v>
      </c>
      <c r="B181" s="25" t="s">
        <v>636</v>
      </c>
      <c r="C181" s="35">
        <v>165000</v>
      </c>
      <c r="D181" s="35">
        <v>165100.37</v>
      </c>
      <c r="E181" s="25" t="s">
        <v>41</v>
      </c>
      <c r="F181" s="25" t="s">
        <v>548</v>
      </c>
      <c r="G181" s="25" t="s">
        <v>548</v>
      </c>
      <c r="H181" s="30" t="s">
        <v>43</v>
      </c>
      <c r="I181" s="25" t="s">
        <v>166</v>
      </c>
      <c r="J181" s="25" t="s">
        <v>637</v>
      </c>
      <c r="K181" s="25" t="s">
        <v>638</v>
      </c>
    </row>
    <row r="182" spans="1:11" ht="69.599999999999994" x14ac:dyDescent="0.25">
      <c r="A182" s="21">
        <f t="shared" si="4"/>
        <v>2</v>
      </c>
      <c r="B182" s="25" t="s">
        <v>639</v>
      </c>
      <c r="C182" s="35">
        <v>198600</v>
      </c>
      <c r="D182" s="35">
        <v>198657.37</v>
      </c>
      <c r="E182" s="25" t="s">
        <v>41</v>
      </c>
      <c r="F182" s="25" t="s">
        <v>70</v>
      </c>
      <c r="G182" s="25" t="s">
        <v>70</v>
      </c>
      <c r="H182" s="30" t="s">
        <v>43</v>
      </c>
      <c r="I182" s="25" t="s">
        <v>163</v>
      </c>
      <c r="J182" s="25" t="s">
        <v>637</v>
      </c>
      <c r="K182" s="25" t="s">
        <v>640</v>
      </c>
    </row>
    <row r="183" spans="1:11" ht="87" x14ac:dyDescent="0.25">
      <c r="A183" s="21">
        <f t="shared" si="4"/>
        <v>3</v>
      </c>
      <c r="B183" s="25" t="s">
        <v>641</v>
      </c>
      <c r="C183" s="35">
        <v>499000</v>
      </c>
      <c r="D183" s="35">
        <v>499182.4</v>
      </c>
      <c r="E183" s="25" t="s">
        <v>41</v>
      </c>
      <c r="F183" s="25" t="s">
        <v>642</v>
      </c>
      <c r="G183" s="25" t="s">
        <v>642</v>
      </c>
      <c r="H183" s="30" t="s">
        <v>43</v>
      </c>
      <c r="I183" s="25" t="s">
        <v>243</v>
      </c>
      <c r="J183" s="25" t="s">
        <v>643</v>
      </c>
      <c r="K183" s="25" t="s">
        <v>644</v>
      </c>
    </row>
    <row r="184" spans="1:11" ht="87" x14ac:dyDescent="0.25">
      <c r="A184" s="21">
        <f t="shared" si="4"/>
        <v>4</v>
      </c>
      <c r="B184" s="25" t="s">
        <v>645</v>
      </c>
      <c r="C184" s="35">
        <v>395900</v>
      </c>
      <c r="D184" s="35">
        <v>395967.99</v>
      </c>
      <c r="E184" s="25" t="s">
        <v>41</v>
      </c>
      <c r="F184" s="25" t="s">
        <v>642</v>
      </c>
      <c r="G184" s="25" t="s">
        <v>642</v>
      </c>
      <c r="H184" s="30" t="s">
        <v>43</v>
      </c>
      <c r="I184" s="25" t="s">
        <v>247</v>
      </c>
      <c r="J184" s="25" t="s">
        <v>643</v>
      </c>
      <c r="K184" s="25" t="s">
        <v>646</v>
      </c>
    </row>
    <row r="185" spans="1:11" ht="87" x14ac:dyDescent="0.25">
      <c r="A185" s="21">
        <f t="shared" si="4"/>
        <v>5</v>
      </c>
      <c r="B185" s="25" t="s">
        <v>647</v>
      </c>
      <c r="C185" s="35">
        <v>111800</v>
      </c>
      <c r="D185" s="35">
        <v>111813.69</v>
      </c>
      <c r="E185" s="25" t="s">
        <v>41</v>
      </c>
      <c r="F185" s="25" t="s">
        <v>648</v>
      </c>
      <c r="G185" s="25" t="s">
        <v>648</v>
      </c>
      <c r="H185" s="30" t="s">
        <v>43</v>
      </c>
      <c r="I185" s="25" t="s">
        <v>239</v>
      </c>
      <c r="J185" s="25" t="s">
        <v>643</v>
      </c>
      <c r="K185" s="25" t="s">
        <v>649</v>
      </c>
    </row>
    <row r="186" spans="1:11" ht="52.2" x14ac:dyDescent="0.25">
      <c r="A186" s="21">
        <f t="shared" si="4"/>
        <v>6</v>
      </c>
      <c r="B186" s="25" t="s">
        <v>650</v>
      </c>
      <c r="C186" s="35">
        <v>24500</v>
      </c>
      <c r="D186" s="35">
        <v>24500</v>
      </c>
      <c r="E186" s="25" t="s">
        <v>41</v>
      </c>
      <c r="F186" s="25" t="s">
        <v>327</v>
      </c>
      <c r="G186" s="25" t="s">
        <v>327</v>
      </c>
      <c r="H186" s="30" t="s">
        <v>43</v>
      </c>
      <c r="I186" s="25" t="s">
        <v>651</v>
      </c>
      <c r="J186" s="25" t="s">
        <v>652</v>
      </c>
      <c r="K186" s="25" t="s">
        <v>653</v>
      </c>
    </row>
    <row r="187" spans="1:11" ht="52.2" x14ac:dyDescent="0.25">
      <c r="A187" s="21">
        <f t="shared" si="4"/>
        <v>7</v>
      </c>
      <c r="B187" s="25" t="s">
        <v>654</v>
      </c>
      <c r="C187" s="35">
        <v>15000</v>
      </c>
      <c r="D187" s="35">
        <v>15000</v>
      </c>
      <c r="E187" s="25" t="s">
        <v>41</v>
      </c>
      <c r="F187" s="25" t="s">
        <v>327</v>
      </c>
      <c r="G187" s="25" t="s">
        <v>327</v>
      </c>
      <c r="H187" s="30" t="s">
        <v>43</v>
      </c>
      <c r="I187" s="25" t="s">
        <v>440</v>
      </c>
      <c r="J187" s="25" t="s">
        <v>655</v>
      </c>
      <c r="K187" s="25" t="s">
        <v>656</v>
      </c>
    </row>
    <row r="188" spans="1:11" ht="69.599999999999994" x14ac:dyDescent="0.25">
      <c r="A188" s="21">
        <f t="shared" si="4"/>
        <v>8</v>
      </c>
      <c r="B188" s="25" t="s">
        <v>657</v>
      </c>
      <c r="C188" s="35">
        <v>185000</v>
      </c>
      <c r="D188" s="35">
        <v>185000</v>
      </c>
      <c r="E188" s="25" t="s">
        <v>41</v>
      </c>
      <c r="F188" s="25" t="s">
        <v>658</v>
      </c>
      <c r="G188" s="25" t="s">
        <v>658</v>
      </c>
      <c r="H188" s="30" t="s">
        <v>43</v>
      </c>
      <c r="I188" s="25" t="s">
        <v>179</v>
      </c>
      <c r="J188" s="25" t="s">
        <v>659</v>
      </c>
      <c r="K188" s="25" t="s">
        <v>660</v>
      </c>
    </row>
    <row r="189" spans="1:11" ht="87" x14ac:dyDescent="0.25">
      <c r="A189" s="21">
        <f t="shared" si="4"/>
        <v>9</v>
      </c>
      <c r="B189" s="25" t="s">
        <v>661</v>
      </c>
      <c r="C189" s="35">
        <v>1600</v>
      </c>
      <c r="D189" s="35">
        <v>1600</v>
      </c>
      <c r="E189" s="25" t="s">
        <v>41</v>
      </c>
      <c r="F189" s="25" t="s">
        <v>558</v>
      </c>
      <c r="G189" s="25" t="s">
        <v>558</v>
      </c>
      <c r="H189" s="30" t="s">
        <v>43</v>
      </c>
      <c r="I189" s="25" t="s">
        <v>428</v>
      </c>
      <c r="J189" s="25" t="s">
        <v>637</v>
      </c>
      <c r="K189" s="25" t="s">
        <v>662</v>
      </c>
    </row>
    <row r="190" spans="1:11" ht="87" x14ac:dyDescent="0.25">
      <c r="A190" s="21">
        <f t="shared" si="4"/>
        <v>10</v>
      </c>
      <c r="B190" s="25" t="s">
        <v>663</v>
      </c>
      <c r="C190" s="35">
        <v>1200</v>
      </c>
      <c r="D190" s="35">
        <v>1200</v>
      </c>
      <c r="E190" s="25" t="s">
        <v>41</v>
      </c>
      <c r="F190" s="25" t="s">
        <v>561</v>
      </c>
      <c r="G190" s="25" t="s">
        <v>561</v>
      </c>
      <c r="H190" s="30" t="s">
        <v>43</v>
      </c>
      <c r="I190" s="25" t="s">
        <v>443</v>
      </c>
      <c r="J190" s="25" t="s">
        <v>637</v>
      </c>
      <c r="K190" s="25" t="s">
        <v>664</v>
      </c>
    </row>
    <row r="191" spans="1:11" ht="69.599999999999994" x14ac:dyDescent="0.25">
      <c r="A191" s="21">
        <f t="shared" si="4"/>
        <v>11</v>
      </c>
      <c r="B191" s="25" t="s">
        <v>665</v>
      </c>
      <c r="C191" s="35">
        <v>7600</v>
      </c>
      <c r="D191" s="35">
        <v>7600</v>
      </c>
      <c r="E191" s="25" t="s">
        <v>41</v>
      </c>
      <c r="F191" s="25" t="s">
        <v>142</v>
      </c>
      <c r="G191" s="25" t="s">
        <v>142</v>
      </c>
      <c r="H191" s="30" t="s">
        <v>43</v>
      </c>
      <c r="I191" s="25" t="s">
        <v>424</v>
      </c>
      <c r="J191" s="25" t="s">
        <v>666</v>
      </c>
      <c r="K191" s="25" t="s">
        <v>667</v>
      </c>
    </row>
    <row r="192" spans="1:11" ht="52.2" x14ac:dyDescent="0.25">
      <c r="A192" s="21">
        <f t="shared" si="4"/>
        <v>12</v>
      </c>
      <c r="B192" s="25" t="s">
        <v>668</v>
      </c>
      <c r="C192" s="35">
        <v>2500</v>
      </c>
      <c r="D192" s="35">
        <v>2500</v>
      </c>
      <c r="E192" s="25" t="s">
        <v>41</v>
      </c>
      <c r="F192" s="25" t="s">
        <v>142</v>
      </c>
      <c r="G192" s="25" t="s">
        <v>142</v>
      </c>
      <c r="H192" s="30" t="s">
        <v>43</v>
      </c>
      <c r="I192" s="25" t="s">
        <v>447</v>
      </c>
      <c r="J192" s="25" t="s">
        <v>666</v>
      </c>
      <c r="K192" s="25" t="s">
        <v>669</v>
      </c>
    </row>
    <row r="193" spans="1:11" ht="87" x14ac:dyDescent="0.25">
      <c r="A193" s="21">
        <f t="shared" si="4"/>
        <v>13</v>
      </c>
      <c r="B193" s="25" t="s">
        <v>670</v>
      </c>
      <c r="C193" s="35">
        <v>9630</v>
      </c>
      <c r="D193" s="35">
        <v>9630</v>
      </c>
      <c r="E193" s="25" t="s">
        <v>41</v>
      </c>
      <c r="F193" s="25" t="s">
        <v>327</v>
      </c>
      <c r="G193" s="25" t="s">
        <v>327</v>
      </c>
      <c r="H193" s="30" t="s">
        <v>43</v>
      </c>
      <c r="I193" s="25" t="s">
        <v>494</v>
      </c>
      <c r="J193" s="25" t="s">
        <v>671</v>
      </c>
      <c r="K193" s="25" t="s">
        <v>672</v>
      </c>
    </row>
    <row r="194" spans="1:11" ht="69.599999999999994" x14ac:dyDescent="0.25">
      <c r="A194" s="21">
        <f t="shared" si="4"/>
        <v>14</v>
      </c>
      <c r="B194" s="25" t="s">
        <v>673</v>
      </c>
      <c r="C194" s="35">
        <v>45000</v>
      </c>
      <c r="D194" s="35">
        <v>45000</v>
      </c>
      <c r="E194" s="25" t="s">
        <v>41</v>
      </c>
      <c r="F194" s="25" t="s">
        <v>674</v>
      </c>
      <c r="G194" s="25" t="s">
        <v>674</v>
      </c>
      <c r="H194" s="30" t="s">
        <v>43</v>
      </c>
      <c r="I194" s="25" t="s">
        <v>434</v>
      </c>
      <c r="J194" s="25" t="s">
        <v>666</v>
      </c>
      <c r="K194" s="25" t="s">
        <v>675</v>
      </c>
    </row>
    <row r="195" spans="1:11" ht="69.599999999999994" x14ac:dyDescent="0.25">
      <c r="A195" s="21">
        <f t="shared" si="4"/>
        <v>15</v>
      </c>
      <c r="B195" s="25" t="s">
        <v>676</v>
      </c>
      <c r="C195" s="35">
        <v>45000</v>
      </c>
      <c r="D195" s="35">
        <v>45000</v>
      </c>
      <c r="E195" s="25" t="s">
        <v>41</v>
      </c>
      <c r="F195" s="25" t="s">
        <v>677</v>
      </c>
      <c r="G195" s="25" t="s">
        <v>677</v>
      </c>
      <c r="H195" s="30" t="s">
        <v>43</v>
      </c>
      <c r="I195" s="25" t="s">
        <v>450</v>
      </c>
      <c r="J195" s="25" t="s">
        <v>666</v>
      </c>
      <c r="K195" s="25" t="s">
        <v>678</v>
      </c>
    </row>
    <row r="196" spans="1:11" ht="69.599999999999994" x14ac:dyDescent="0.25">
      <c r="A196" s="21">
        <f t="shared" si="4"/>
        <v>16</v>
      </c>
      <c r="B196" s="25" t="s">
        <v>679</v>
      </c>
      <c r="C196" s="35">
        <v>45000</v>
      </c>
      <c r="D196" s="35">
        <v>45000</v>
      </c>
      <c r="E196" s="25" t="s">
        <v>41</v>
      </c>
      <c r="F196" s="25" t="s">
        <v>680</v>
      </c>
      <c r="G196" s="25" t="s">
        <v>680</v>
      </c>
      <c r="H196" s="30" t="s">
        <v>43</v>
      </c>
      <c r="I196" s="25" t="s">
        <v>513</v>
      </c>
      <c r="J196" s="25" t="s">
        <v>666</v>
      </c>
      <c r="K196" s="25" t="s">
        <v>681</v>
      </c>
    </row>
    <row r="197" spans="1:11" ht="69.599999999999994" x14ac:dyDescent="0.25">
      <c r="A197" s="21">
        <f t="shared" si="4"/>
        <v>17</v>
      </c>
      <c r="B197" s="25" t="s">
        <v>682</v>
      </c>
      <c r="C197" s="35">
        <v>45000</v>
      </c>
      <c r="D197" s="35">
        <v>45000</v>
      </c>
      <c r="E197" s="25" t="s">
        <v>41</v>
      </c>
      <c r="F197" s="25" t="s">
        <v>683</v>
      </c>
      <c r="G197" s="25" t="s">
        <v>683</v>
      </c>
      <c r="H197" s="30" t="s">
        <v>43</v>
      </c>
      <c r="I197" s="25" t="s">
        <v>517</v>
      </c>
      <c r="J197" s="25" t="s">
        <v>666</v>
      </c>
      <c r="K197" s="25" t="s">
        <v>684</v>
      </c>
    </row>
    <row r="198" spans="1:11" ht="52.2" x14ac:dyDescent="0.25">
      <c r="A198" s="21">
        <f t="shared" si="4"/>
        <v>18</v>
      </c>
      <c r="B198" s="25" t="s">
        <v>685</v>
      </c>
      <c r="C198" s="35">
        <v>9500</v>
      </c>
      <c r="D198" s="35">
        <v>9500</v>
      </c>
      <c r="E198" s="25" t="s">
        <v>41</v>
      </c>
      <c r="F198" s="25" t="s">
        <v>42</v>
      </c>
      <c r="G198" s="25" t="s">
        <v>42</v>
      </c>
      <c r="H198" s="30" t="s">
        <v>43</v>
      </c>
      <c r="I198" s="25" t="s">
        <v>520</v>
      </c>
      <c r="J198" s="25" t="s">
        <v>666</v>
      </c>
      <c r="K198" s="25" t="s">
        <v>686</v>
      </c>
    </row>
    <row r="199" spans="1:11" ht="69.599999999999994" x14ac:dyDescent="0.25">
      <c r="A199" s="21">
        <f t="shared" si="4"/>
        <v>19</v>
      </c>
      <c r="B199" s="25" t="s">
        <v>687</v>
      </c>
      <c r="C199" s="35">
        <v>45000</v>
      </c>
      <c r="D199" s="35">
        <v>45000</v>
      </c>
      <c r="E199" s="25" t="s">
        <v>41</v>
      </c>
      <c r="F199" s="25" t="s">
        <v>688</v>
      </c>
      <c r="G199" s="25" t="s">
        <v>688</v>
      </c>
      <c r="H199" s="30" t="s">
        <v>43</v>
      </c>
      <c r="I199" s="25" t="s">
        <v>462</v>
      </c>
      <c r="J199" s="25" t="s">
        <v>666</v>
      </c>
      <c r="K199" s="25" t="s">
        <v>689</v>
      </c>
    </row>
    <row r="200" spans="1:11" ht="52.2" x14ac:dyDescent="0.25">
      <c r="A200" s="21">
        <f t="shared" si="4"/>
        <v>20</v>
      </c>
      <c r="B200" s="25" t="s">
        <v>690</v>
      </c>
      <c r="C200" s="35">
        <v>4750</v>
      </c>
      <c r="D200" s="35">
        <v>4750</v>
      </c>
      <c r="E200" s="25" t="s">
        <v>41</v>
      </c>
      <c r="F200" s="25" t="s">
        <v>56</v>
      </c>
      <c r="G200" s="25" t="s">
        <v>56</v>
      </c>
      <c r="H200" s="30" t="s">
        <v>43</v>
      </c>
      <c r="I200" s="25" t="s">
        <v>691</v>
      </c>
      <c r="J200" s="25" t="s">
        <v>655</v>
      </c>
      <c r="K200" s="25" t="s">
        <v>692</v>
      </c>
    </row>
    <row r="201" spans="1:11" ht="52.2" x14ac:dyDescent="0.25">
      <c r="A201" s="21">
        <f t="shared" si="4"/>
        <v>21</v>
      </c>
      <c r="B201" s="25" t="s">
        <v>693</v>
      </c>
      <c r="C201" s="35">
        <v>1940</v>
      </c>
      <c r="D201" s="35">
        <v>1940</v>
      </c>
      <c r="E201" s="25" t="s">
        <v>41</v>
      </c>
      <c r="F201" s="25" t="s">
        <v>56</v>
      </c>
      <c r="G201" s="25" t="s">
        <v>56</v>
      </c>
      <c r="H201" s="30" t="s">
        <v>43</v>
      </c>
      <c r="I201" s="25" t="s">
        <v>694</v>
      </c>
      <c r="J201" s="25" t="s">
        <v>695</v>
      </c>
      <c r="K201" s="25" t="s">
        <v>696</v>
      </c>
    </row>
    <row r="202" spans="1:11" ht="69.599999999999994" x14ac:dyDescent="0.25">
      <c r="A202" s="21">
        <f t="shared" si="4"/>
        <v>22</v>
      </c>
      <c r="B202" s="25" t="s">
        <v>697</v>
      </c>
      <c r="C202" s="35">
        <v>1560</v>
      </c>
      <c r="D202" s="35">
        <v>1560</v>
      </c>
      <c r="E202" s="25" t="s">
        <v>41</v>
      </c>
      <c r="F202" s="25" t="s">
        <v>56</v>
      </c>
      <c r="G202" s="25" t="s">
        <v>56</v>
      </c>
      <c r="H202" s="30" t="s">
        <v>43</v>
      </c>
      <c r="I202" s="25" t="s">
        <v>698</v>
      </c>
      <c r="J202" s="25" t="s">
        <v>695</v>
      </c>
      <c r="K202" s="25" t="s">
        <v>699</v>
      </c>
    </row>
    <row r="203" spans="1:11" ht="69.599999999999994" x14ac:dyDescent="0.25">
      <c r="A203" s="21">
        <f t="shared" si="4"/>
        <v>23</v>
      </c>
      <c r="B203" s="25" t="s">
        <v>700</v>
      </c>
      <c r="C203" s="35">
        <v>2500</v>
      </c>
      <c r="D203" s="35">
        <v>2500</v>
      </c>
      <c r="E203" s="25" t="s">
        <v>41</v>
      </c>
      <c r="F203" s="25" t="s">
        <v>178</v>
      </c>
      <c r="G203" s="25" t="s">
        <v>178</v>
      </c>
      <c r="H203" s="30" t="s">
        <v>43</v>
      </c>
      <c r="I203" s="25" t="s">
        <v>701</v>
      </c>
      <c r="J203" s="25" t="s">
        <v>666</v>
      </c>
      <c r="K203" s="25" t="s">
        <v>702</v>
      </c>
    </row>
    <row r="204" spans="1:11" ht="52.2" x14ac:dyDescent="0.25">
      <c r="A204" s="21">
        <f t="shared" si="4"/>
        <v>24</v>
      </c>
      <c r="B204" s="25" t="s">
        <v>703</v>
      </c>
      <c r="C204" s="35">
        <v>5540</v>
      </c>
      <c r="D204" s="35">
        <v>5540</v>
      </c>
      <c r="E204" s="25" t="s">
        <v>41</v>
      </c>
      <c r="F204" s="25" t="s">
        <v>56</v>
      </c>
      <c r="G204" s="25" t="s">
        <v>56</v>
      </c>
      <c r="H204" s="30" t="s">
        <v>43</v>
      </c>
      <c r="I204" s="25" t="s">
        <v>704</v>
      </c>
      <c r="J204" s="25" t="s">
        <v>705</v>
      </c>
      <c r="K204" s="25" t="s">
        <v>706</v>
      </c>
    </row>
    <row r="205" spans="1:11" ht="52.2" x14ac:dyDescent="0.25">
      <c r="A205" s="21">
        <f t="shared" si="4"/>
        <v>25</v>
      </c>
      <c r="B205" s="25" t="s">
        <v>707</v>
      </c>
      <c r="C205" s="35">
        <v>3000</v>
      </c>
      <c r="D205" s="35">
        <v>3000</v>
      </c>
      <c r="E205" s="25" t="s">
        <v>41</v>
      </c>
      <c r="F205" s="25" t="s">
        <v>493</v>
      </c>
      <c r="G205" s="25" t="s">
        <v>493</v>
      </c>
      <c r="H205" s="30" t="s">
        <v>43</v>
      </c>
      <c r="I205" s="25" t="s">
        <v>708</v>
      </c>
      <c r="J205" s="25" t="s">
        <v>709</v>
      </c>
      <c r="K205" s="25" t="s">
        <v>710</v>
      </c>
    </row>
    <row r="206" spans="1:11" ht="52.2" x14ac:dyDescent="0.25">
      <c r="A206" s="21">
        <f t="shared" si="4"/>
        <v>26</v>
      </c>
      <c r="B206" s="25" t="s">
        <v>711</v>
      </c>
      <c r="C206" s="35">
        <v>6000</v>
      </c>
      <c r="D206" s="35">
        <v>6000</v>
      </c>
      <c r="E206" s="25" t="s">
        <v>41</v>
      </c>
      <c r="F206" s="25" t="s">
        <v>493</v>
      </c>
      <c r="G206" s="25" t="s">
        <v>493</v>
      </c>
      <c r="H206" s="30" t="s">
        <v>43</v>
      </c>
      <c r="I206" s="25" t="s">
        <v>712</v>
      </c>
      <c r="J206" s="25" t="s">
        <v>709</v>
      </c>
      <c r="K206" s="25" t="s">
        <v>713</v>
      </c>
    </row>
    <row r="207" spans="1:11" ht="87" x14ac:dyDescent="0.25">
      <c r="A207" s="21">
        <f t="shared" si="4"/>
        <v>27</v>
      </c>
      <c r="B207" s="25" t="s">
        <v>714</v>
      </c>
      <c r="C207" s="35">
        <v>21500</v>
      </c>
      <c r="D207" s="35">
        <v>21500</v>
      </c>
      <c r="E207" s="25" t="s">
        <v>41</v>
      </c>
      <c r="F207" s="25" t="s">
        <v>715</v>
      </c>
      <c r="G207" s="25" t="s">
        <v>715</v>
      </c>
      <c r="H207" s="30" t="s">
        <v>43</v>
      </c>
      <c r="I207" s="25" t="s">
        <v>716</v>
      </c>
      <c r="J207" s="25" t="s">
        <v>717</v>
      </c>
      <c r="K207" s="25" t="s">
        <v>718</v>
      </c>
    </row>
    <row r="208" spans="1:11" ht="52.2" x14ac:dyDescent="0.25">
      <c r="A208" s="21">
        <f t="shared" si="4"/>
        <v>28</v>
      </c>
      <c r="B208" s="25" t="s">
        <v>719</v>
      </c>
      <c r="C208" s="35">
        <v>4000</v>
      </c>
      <c r="D208" s="35">
        <v>4000</v>
      </c>
      <c r="E208" s="25" t="s">
        <v>41</v>
      </c>
      <c r="F208" s="25" t="s">
        <v>178</v>
      </c>
      <c r="G208" s="25" t="s">
        <v>178</v>
      </c>
      <c r="H208" s="30" t="s">
        <v>43</v>
      </c>
      <c r="I208" s="25" t="s">
        <v>720</v>
      </c>
      <c r="J208" s="25" t="s">
        <v>695</v>
      </c>
      <c r="K208" s="25" t="s">
        <v>721</v>
      </c>
    </row>
    <row r="209" spans="1:11" ht="52.2" x14ac:dyDescent="0.25">
      <c r="A209" s="21">
        <f t="shared" si="4"/>
        <v>29</v>
      </c>
      <c r="B209" s="25" t="s">
        <v>722</v>
      </c>
      <c r="C209" s="35">
        <v>2725</v>
      </c>
      <c r="D209" s="35">
        <v>2725</v>
      </c>
      <c r="E209" s="25" t="s">
        <v>41</v>
      </c>
      <c r="F209" s="25" t="s">
        <v>56</v>
      </c>
      <c r="G209" s="25" t="s">
        <v>56</v>
      </c>
      <c r="H209" s="30" t="s">
        <v>43</v>
      </c>
      <c r="I209" s="25" t="s">
        <v>723</v>
      </c>
      <c r="J209" s="25" t="s">
        <v>695</v>
      </c>
      <c r="K209" s="25" t="s">
        <v>724</v>
      </c>
    </row>
    <row r="210" spans="1:11" ht="52.2" x14ac:dyDescent="0.25">
      <c r="A210" s="21">
        <f t="shared" si="4"/>
        <v>30</v>
      </c>
      <c r="B210" s="25" t="s">
        <v>725</v>
      </c>
      <c r="C210" s="35">
        <v>8000</v>
      </c>
      <c r="D210" s="35">
        <v>8000</v>
      </c>
      <c r="E210" s="25" t="s">
        <v>41</v>
      </c>
      <c r="F210" s="25" t="s">
        <v>178</v>
      </c>
      <c r="G210" s="25" t="s">
        <v>178</v>
      </c>
      <c r="H210" s="30" t="s">
        <v>43</v>
      </c>
      <c r="I210" s="25" t="s">
        <v>726</v>
      </c>
      <c r="J210" s="25" t="s">
        <v>666</v>
      </c>
      <c r="K210" s="25" t="s">
        <v>727</v>
      </c>
    </row>
    <row r="211" spans="1:11" ht="52.2" x14ac:dyDescent="0.25">
      <c r="A211" s="21">
        <f t="shared" si="4"/>
        <v>31</v>
      </c>
      <c r="B211" s="25" t="s">
        <v>728</v>
      </c>
      <c r="C211" s="35">
        <v>3100</v>
      </c>
      <c r="D211" s="35">
        <v>3100</v>
      </c>
      <c r="E211" s="25" t="s">
        <v>41</v>
      </c>
      <c r="F211" s="25" t="s">
        <v>97</v>
      </c>
      <c r="G211" s="25" t="s">
        <v>97</v>
      </c>
      <c r="H211" s="30" t="s">
        <v>43</v>
      </c>
      <c r="I211" s="25" t="s">
        <v>723</v>
      </c>
      <c r="J211" s="25" t="s">
        <v>695</v>
      </c>
      <c r="K211" s="25" t="s">
        <v>729</v>
      </c>
    </row>
    <row r="212" spans="1:11" ht="69.599999999999994" x14ac:dyDescent="0.25">
      <c r="A212" s="21">
        <f t="shared" si="4"/>
        <v>32</v>
      </c>
      <c r="B212" s="25" t="s">
        <v>730</v>
      </c>
      <c r="C212" s="35">
        <v>23320</v>
      </c>
      <c r="D212" s="35">
        <v>23320</v>
      </c>
      <c r="E212" s="25" t="s">
        <v>41</v>
      </c>
      <c r="F212" s="25" t="s">
        <v>84</v>
      </c>
      <c r="G212" s="25" t="s">
        <v>84</v>
      </c>
      <c r="H212" s="30" t="s">
        <v>43</v>
      </c>
      <c r="I212" s="25" t="s">
        <v>731</v>
      </c>
      <c r="J212" s="25" t="s">
        <v>637</v>
      </c>
      <c r="K212" s="25" t="s">
        <v>732</v>
      </c>
    </row>
    <row r="213" spans="1:11" ht="69.599999999999994" x14ac:dyDescent="0.25">
      <c r="A213" s="21">
        <f t="shared" si="4"/>
        <v>33</v>
      </c>
      <c r="B213" s="30" t="s">
        <v>733</v>
      </c>
      <c r="C213" s="36">
        <v>2772</v>
      </c>
      <c r="D213" s="36">
        <v>2772</v>
      </c>
      <c r="E213" s="25" t="s">
        <v>41</v>
      </c>
      <c r="F213" s="30" t="s">
        <v>42</v>
      </c>
      <c r="G213" s="30" t="s">
        <v>42</v>
      </c>
      <c r="H213" s="30" t="s">
        <v>43</v>
      </c>
      <c r="I213" s="37" t="s">
        <v>523</v>
      </c>
      <c r="J213" s="37" t="s">
        <v>666</v>
      </c>
      <c r="K213" s="37" t="s">
        <v>734</v>
      </c>
    </row>
    <row r="214" spans="1:11" ht="69.599999999999994" x14ac:dyDescent="0.25">
      <c r="A214" s="21">
        <f t="shared" si="4"/>
        <v>34</v>
      </c>
      <c r="B214" s="30" t="s">
        <v>735</v>
      </c>
      <c r="C214" s="36">
        <v>45000</v>
      </c>
      <c r="D214" s="36">
        <v>45000</v>
      </c>
      <c r="E214" s="25" t="s">
        <v>41</v>
      </c>
      <c r="F214" s="30" t="s">
        <v>736</v>
      </c>
      <c r="G214" s="30" t="s">
        <v>736</v>
      </c>
      <c r="H214" s="30" t="s">
        <v>43</v>
      </c>
      <c r="I214" s="37" t="s">
        <v>456</v>
      </c>
      <c r="J214" s="37" t="s">
        <v>666</v>
      </c>
      <c r="K214" s="37" t="s">
        <v>737</v>
      </c>
    </row>
    <row r="215" spans="1:11" ht="69.599999999999994" x14ac:dyDescent="0.25">
      <c r="A215" s="21">
        <f t="shared" si="4"/>
        <v>35</v>
      </c>
      <c r="B215" s="30" t="s">
        <v>738</v>
      </c>
      <c r="C215" s="36">
        <v>45000</v>
      </c>
      <c r="D215" s="36">
        <v>45000</v>
      </c>
      <c r="E215" s="25" t="s">
        <v>41</v>
      </c>
      <c r="F215" s="30" t="s">
        <v>739</v>
      </c>
      <c r="G215" s="30" t="s">
        <v>739</v>
      </c>
      <c r="H215" s="30" t="s">
        <v>43</v>
      </c>
      <c r="I215" s="37" t="s">
        <v>431</v>
      </c>
      <c r="J215" s="37" t="s">
        <v>666</v>
      </c>
      <c r="K215" s="37" t="s">
        <v>740</v>
      </c>
    </row>
    <row r="216" spans="1:11" ht="52.2" x14ac:dyDescent="0.25">
      <c r="A216" s="21">
        <f t="shared" si="4"/>
        <v>36</v>
      </c>
      <c r="B216" s="30" t="s">
        <v>741</v>
      </c>
      <c r="C216" s="36">
        <v>5500</v>
      </c>
      <c r="D216" s="36">
        <v>5500</v>
      </c>
      <c r="E216" s="25" t="s">
        <v>41</v>
      </c>
      <c r="F216" s="30" t="s">
        <v>742</v>
      </c>
      <c r="G216" s="30" t="s">
        <v>742</v>
      </c>
      <c r="H216" s="30" t="s">
        <v>43</v>
      </c>
      <c r="I216" s="37" t="s">
        <v>743</v>
      </c>
      <c r="J216" s="37" t="s">
        <v>666</v>
      </c>
      <c r="K216" s="37" t="s">
        <v>744</v>
      </c>
    </row>
    <row r="217" spans="1:11" ht="87" x14ac:dyDescent="0.25">
      <c r="A217" s="21">
        <f t="shared" si="4"/>
        <v>37</v>
      </c>
      <c r="B217" s="25" t="s">
        <v>745</v>
      </c>
      <c r="C217" s="32">
        <v>275000</v>
      </c>
      <c r="D217" s="32">
        <v>275067.82</v>
      </c>
      <c r="E217" s="25" t="s">
        <v>41</v>
      </c>
      <c r="F217" s="25" t="s">
        <v>648</v>
      </c>
      <c r="G217" s="25" t="s">
        <v>648</v>
      </c>
      <c r="H217" s="30" t="s">
        <v>43</v>
      </c>
      <c r="I217" s="25" t="s">
        <v>226</v>
      </c>
      <c r="J217" s="25" t="s">
        <v>746</v>
      </c>
      <c r="K217" s="25" t="s">
        <v>747</v>
      </c>
    </row>
    <row r="218" spans="1:11" ht="69.599999999999994" x14ac:dyDescent="0.25">
      <c r="A218" s="21">
        <f t="shared" si="4"/>
        <v>38</v>
      </c>
      <c r="B218" s="25" t="s">
        <v>748</v>
      </c>
      <c r="C218" s="32">
        <v>93800</v>
      </c>
      <c r="D218" s="32">
        <v>92891.39</v>
      </c>
      <c r="E218" s="25" t="s">
        <v>41</v>
      </c>
      <c r="F218" s="25" t="s">
        <v>648</v>
      </c>
      <c r="G218" s="25" t="s">
        <v>648</v>
      </c>
      <c r="H218" s="30" t="s">
        <v>43</v>
      </c>
      <c r="I218" s="25" t="s">
        <v>233</v>
      </c>
      <c r="J218" s="25" t="s">
        <v>746</v>
      </c>
      <c r="K218" s="25" t="s">
        <v>749</v>
      </c>
    </row>
    <row r="219" spans="1:11" ht="69.599999999999994" x14ac:dyDescent="0.25">
      <c r="A219" s="21">
        <f t="shared" si="4"/>
        <v>39</v>
      </c>
      <c r="B219" s="25" t="s">
        <v>750</v>
      </c>
      <c r="C219" s="32">
        <v>54300</v>
      </c>
      <c r="D219" s="32">
        <v>53809.04</v>
      </c>
      <c r="E219" s="25" t="s">
        <v>41</v>
      </c>
      <c r="F219" s="25" t="s">
        <v>648</v>
      </c>
      <c r="G219" s="25" t="s">
        <v>648</v>
      </c>
      <c r="H219" s="30" t="s">
        <v>43</v>
      </c>
      <c r="I219" s="25" t="s">
        <v>250</v>
      </c>
      <c r="J219" s="25" t="s">
        <v>746</v>
      </c>
      <c r="K219" s="25" t="s">
        <v>751</v>
      </c>
    </row>
    <row r="220" spans="1:11" ht="87" x14ac:dyDescent="0.25">
      <c r="A220" s="21">
        <f t="shared" si="4"/>
        <v>40</v>
      </c>
      <c r="B220" s="25" t="s">
        <v>752</v>
      </c>
      <c r="C220" s="32">
        <v>247000</v>
      </c>
      <c r="D220" s="32">
        <v>245140.66</v>
      </c>
      <c r="E220" s="25" t="s">
        <v>41</v>
      </c>
      <c r="F220" s="25" t="s">
        <v>648</v>
      </c>
      <c r="G220" s="25" t="s">
        <v>648</v>
      </c>
      <c r="H220" s="30" t="s">
        <v>43</v>
      </c>
      <c r="I220" s="25" t="s">
        <v>303</v>
      </c>
      <c r="J220" s="25" t="s">
        <v>746</v>
      </c>
      <c r="K220" s="25" t="s">
        <v>753</v>
      </c>
    </row>
    <row r="221" spans="1:11" ht="87" x14ac:dyDescent="0.25">
      <c r="A221" s="21">
        <f t="shared" si="4"/>
        <v>41</v>
      </c>
      <c r="B221" s="25" t="s">
        <v>754</v>
      </c>
      <c r="C221" s="32">
        <v>130000</v>
      </c>
      <c r="D221" s="32">
        <v>130196.31</v>
      </c>
      <c r="E221" s="25" t="s">
        <v>41</v>
      </c>
      <c r="F221" s="25" t="s">
        <v>327</v>
      </c>
      <c r="G221" s="25" t="s">
        <v>327</v>
      </c>
      <c r="H221" s="30" t="s">
        <v>43</v>
      </c>
      <c r="I221" s="25" t="s">
        <v>414</v>
      </c>
      <c r="J221" s="25" t="s">
        <v>746</v>
      </c>
      <c r="K221" s="25" t="s">
        <v>755</v>
      </c>
    </row>
    <row r="222" spans="1:11" ht="69.599999999999994" x14ac:dyDescent="0.25">
      <c r="A222" s="21">
        <f t="shared" si="4"/>
        <v>42</v>
      </c>
      <c r="B222" s="25" t="s">
        <v>756</v>
      </c>
      <c r="C222" s="32">
        <v>400000</v>
      </c>
      <c r="D222" s="32">
        <v>383846.87</v>
      </c>
      <c r="E222" s="25" t="s">
        <v>41</v>
      </c>
      <c r="F222" s="25" t="s">
        <v>70</v>
      </c>
      <c r="G222" s="25" t="s">
        <v>70</v>
      </c>
      <c r="H222" s="30" t="s">
        <v>43</v>
      </c>
      <c r="I222" s="25" t="s">
        <v>221</v>
      </c>
      <c r="J222" s="25" t="s">
        <v>757</v>
      </c>
      <c r="K222" s="25" t="s">
        <v>758</v>
      </c>
    </row>
    <row r="223" spans="1:11" ht="69.599999999999994" x14ac:dyDescent="0.25">
      <c r="A223" s="21">
        <f t="shared" si="4"/>
        <v>43</v>
      </c>
      <c r="B223" s="25" t="s">
        <v>759</v>
      </c>
      <c r="C223" s="32">
        <v>400000</v>
      </c>
      <c r="D223" s="32">
        <v>400032.49</v>
      </c>
      <c r="E223" s="25" t="s">
        <v>41</v>
      </c>
      <c r="F223" s="25" t="s">
        <v>70</v>
      </c>
      <c r="G223" s="25" t="s">
        <v>70</v>
      </c>
      <c r="H223" s="30" t="s">
        <v>43</v>
      </c>
      <c r="I223" s="25" t="s">
        <v>230</v>
      </c>
      <c r="J223" s="25" t="s">
        <v>746</v>
      </c>
      <c r="K223" s="25" t="s">
        <v>760</v>
      </c>
    </row>
    <row r="224" spans="1:11" ht="52.2" x14ac:dyDescent="0.25">
      <c r="A224" s="21">
        <f t="shared" si="4"/>
        <v>44</v>
      </c>
      <c r="B224" s="25" t="s">
        <v>761</v>
      </c>
      <c r="C224" s="32">
        <v>54000</v>
      </c>
      <c r="D224" s="32">
        <v>54137.01</v>
      </c>
      <c r="E224" s="25" t="s">
        <v>41</v>
      </c>
      <c r="F224" s="25" t="s">
        <v>327</v>
      </c>
      <c r="G224" s="25" t="s">
        <v>327</v>
      </c>
      <c r="H224" s="30" t="s">
        <v>43</v>
      </c>
      <c r="I224" s="25" t="s">
        <v>691</v>
      </c>
      <c r="J224" s="25" t="s">
        <v>762</v>
      </c>
      <c r="K224" s="25" t="s">
        <v>763</v>
      </c>
    </row>
    <row r="225" spans="1:11" ht="52.2" x14ac:dyDescent="0.25">
      <c r="A225" s="21">
        <f t="shared" si="4"/>
        <v>45</v>
      </c>
      <c r="B225" s="25" t="s">
        <v>764</v>
      </c>
      <c r="C225" s="32">
        <v>5310</v>
      </c>
      <c r="D225" s="32">
        <v>5310</v>
      </c>
      <c r="E225" s="25" t="s">
        <v>41</v>
      </c>
      <c r="F225" s="25" t="s">
        <v>97</v>
      </c>
      <c r="G225" s="25" t="s">
        <v>97</v>
      </c>
      <c r="H225" s="30" t="s">
        <v>43</v>
      </c>
      <c r="I225" s="25" t="s">
        <v>540</v>
      </c>
      <c r="J225" s="25" t="s">
        <v>765</v>
      </c>
      <c r="K225" s="25" t="s">
        <v>766</v>
      </c>
    </row>
    <row r="226" spans="1:11" ht="52.2" x14ac:dyDescent="0.25">
      <c r="A226" s="21">
        <f t="shared" si="4"/>
        <v>46</v>
      </c>
      <c r="B226" s="25" t="s">
        <v>767</v>
      </c>
      <c r="C226" s="32">
        <v>4350</v>
      </c>
      <c r="D226" s="32">
        <v>4350</v>
      </c>
      <c r="E226" s="25" t="s">
        <v>41</v>
      </c>
      <c r="F226" s="25" t="s">
        <v>97</v>
      </c>
      <c r="G226" s="25" t="s">
        <v>97</v>
      </c>
      <c r="H226" s="30" t="s">
        <v>43</v>
      </c>
      <c r="I226" s="25" t="s">
        <v>582</v>
      </c>
      <c r="J226" s="25" t="s">
        <v>765</v>
      </c>
      <c r="K226" s="25" t="s">
        <v>768</v>
      </c>
    </row>
    <row r="227" spans="1:11" ht="52.2" x14ac:dyDescent="0.25">
      <c r="A227" s="21">
        <f t="shared" si="4"/>
        <v>47</v>
      </c>
      <c r="B227" s="25" t="s">
        <v>769</v>
      </c>
      <c r="C227" s="32">
        <v>16920</v>
      </c>
      <c r="D227" s="32">
        <v>16920</v>
      </c>
      <c r="E227" s="25" t="s">
        <v>41</v>
      </c>
      <c r="F227" s="25" t="s">
        <v>97</v>
      </c>
      <c r="G227" s="25" t="s">
        <v>97</v>
      </c>
      <c r="H227" s="30" t="s">
        <v>43</v>
      </c>
      <c r="I227" s="25" t="s">
        <v>591</v>
      </c>
      <c r="J227" s="25" t="s">
        <v>770</v>
      </c>
      <c r="K227" s="25" t="s">
        <v>771</v>
      </c>
    </row>
    <row r="228" spans="1:11" ht="52.2" x14ac:dyDescent="0.25">
      <c r="A228" s="21">
        <f t="shared" si="4"/>
        <v>48</v>
      </c>
      <c r="B228" s="25" t="s">
        <v>772</v>
      </c>
      <c r="C228" s="32">
        <v>11700</v>
      </c>
      <c r="D228" s="32">
        <v>11700</v>
      </c>
      <c r="E228" s="25" t="s">
        <v>41</v>
      </c>
      <c r="F228" s="25" t="s">
        <v>97</v>
      </c>
      <c r="G228" s="25" t="s">
        <v>97</v>
      </c>
      <c r="H228" s="30" t="s">
        <v>43</v>
      </c>
      <c r="I228" s="25" t="s">
        <v>572</v>
      </c>
      <c r="J228" s="25" t="s">
        <v>770</v>
      </c>
      <c r="K228" s="25" t="s">
        <v>773</v>
      </c>
    </row>
    <row r="229" spans="1:11" ht="52.2" x14ac:dyDescent="0.25">
      <c r="A229" s="21">
        <f t="shared" si="4"/>
        <v>49</v>
      </c>
      <c r="B229" s="25" t="s">
        <v>774</v>
      </c>
      <c r="C229" s="32">
        <v>7650</v>
      </c>
      <c r="D229" s="32">
        <v>7650</v>
      </c>
      <c r="E229" s="25" t="s">
        <v>41</v>
      </c>
      <c r="F229" s="25" t="s">
        <v>97</v>
      </c>
      <c r="G229" s="25" t="s">
        <v>97</v>
      </c>
      <c r="H229" s="30" t="s">
        <v>43</v>
      </c>
      <c r="I229" s="25" t="s">
        <v>576</v>
      </c>
      <c r="J229" s="25" t="s">
        <v>770</v>
      </c>
      <c r="K229" s="25" t="s">
        <v>775</v>
      </c>
    </row>
    <row r="230" spans="1:11" ht="52.2" x14ac:dyDescent="0.25">
      <c r="A230" s="21">
        <f t="shared" si="4"/>
        <v>50</v>
      </c>
      <c r="B230" s="25" t="s">
        <v>776</v>
      </c>
      <c r="C230" s="32">
        <v>3450</v>
      </c>
      <c r="D230" s="32">
        <v>3450</v>
      </c>
      <c r="E230" s="25" t="s">
        <v>41</v>
      </c>
      <c r="F230" s="25" t="s">
        <v>777</v>
      </c>
      <c r="G230" s="25" t="s">
        <v>777</v>
      </c>
      <c r="H230" s="30" t="s">
        <v>43</v>
      </c>
      <c r="I230" s="25" t="s">
        <v>778</v>
      </c>
      <c r="J230" s="25" t="s">
        <v>770</v>
      </c>
      <c r="K230" s="25" t="s">
        <v>779</v>
      </c>
    </row>
    <row r="231" spans="1:11" ht="69.599999999999994" x14ac:dyDescent="0.25">
      <c r="A231" s="21">
        <f t="shared" si="4"/>
        <v>51</v>
      </c>
      <c r="B231" s="25" t="s">
        <v>780</v>
      </c>
      <c r="C231" s="32">
        <v>15000</v>
      </c>
      <c r="D231" s="32">
        <v>15000</v>
      </c>
      <c r="E231" s="25" t="s">
        <v>41</v>
      </c>
      <c r="F231" s="25" t="s">
        <v>781</v>
      </c>
      <c r="G231" s="25" t="s">
        <v>781</v>
      </c>
      <c r="H231" s="30" t="s">
        <v>43</v>
      </c>
      <c r="I231" s="25" t="s">
        <v>585</v>
      </c>
      <c r="J231" s="25" t="s">
        <v>765</v>
      </c>
      <c r="K231" s="25" t="s">
        <v>782</v>
      </c>
    </row>
    <row r="232" spans="1:11" ht="87" x14ac:dyDescent="0.25">
      <c r="A232" s="21">
        <f t="shared" si="4"/>
        <v>52</v>
      </c>
      <c r="B232" s="25" t="s">
        <v>783</v>
      </c>
      <c r="C232" s="32">
        <v>30000</v>
      </c>
      <c r="D232" s="32">
        <v>30000</v>
      </c>
      <c r="E232" s="25" t="s">
        <v>41</v>
      </c>
      <c r="F232" s="25" t="s">
        <v>42</v>
      </c>
      <c r="G232" s="25" t="s">
        <v>42</v>
      </c>
      <c r="H232" s="30" t="s">
        <v>43</v>
      </c>
      <c r="I232" s="25" t="s">
        <v>503</v>
      </c>
      <c r="J232" s="25" t="s">
        <v>784</v>
      </c>
      <c r="K232" s="25" t="s">
        <v>785</v>
      </c>
    </row>
    <row r="233" spans="1:11" ht="69.599999999999994" x14ac:dyDescent="0.25">
      <c r="A233" s="21">
        <f t="shared" si="4"/>
        <v>53</v>
      </c>
      <c r="B233" s="25" t="s">
        <v>786</v>
      </c>
      <c r="C233" s="32">
        <v>5612</v>
      </c>
      <c r="D233" s="32">
        <v>5612</v>
      </c>
      <c r="E233" s="25" t="s">
        <v>41</v>
      </c>
      <c r="F233" s="25" t="s">
        <v>261</v>
      </c>
      <c r="G233" s="25" t="s">
        <v>261</v>
      </c>
      <c r="H233" s="30" t="s">
        <v>43</v>
      </c>
      <c r="I233" s="25" t="s">
        <v>716</v>
      </c>
      <c r="J233" s="25" t="s">
        <v>762</v>
      </c>
      <c r="K233" s="25" t="s">
        <v>787</v>
      </c>
    </row>
    <row r="234" spans="1:11" ht="52.2" x14ac:dyDescent="0.25">
      <c r="A234" s="21">
        <f t="shared" si="4"/>
        <v>54</v>
      </c>
      <c r="B234" s="30" t="s">
        <v>788</v>
      </c>
      <c r="C234" s="38">
        <v>25600</v>
      </c>
      <c r="D234" s="38">
        <v>25600</v>
      </c>
      <c r="E234" s="30" t="s">
        <v>41</v>
      </c>
      <c r="F234" s="30" t="s">
        <v>789</v>
      </c>
      <c r="G234" s="30" t="s">
        <v>789</v>
      </c>
      <c r="H234" s="30" t="s">
        <v>43</v>
      </c>
      <c r="I234" s="37" t="s">
        <v>527</v>
      </c>
      <c r="J234" s="37" t="s">
        <v>784</v>
      </c>
      <c r="K234" s="37" t="s">
        <v>790</v>
      </c>
    </row>
    <row r="235" spans="1:11" ht="52.2" x14ac:dyDescent="0.25">
      <c r="A235" s="21">
        <f t="shared" si="4"/>
        <v>55</v>
      </c>
      <c r="B235" s="30" t="s">
        <v>791</v>
      </c>
      <c r="C235" s="38">
        <v>100000</v>
      </c>
      <c r="D235" s="38">
        <v>100000</v>
      </c>
      <c r="E235" s="30" t="s">
        <v>41</v>
      </c>
      <c r="F235" s="30" t="s">
        <v>387</v>
      </c>
      <c r="G235" s="30" t="s">
        <v>387</v>
      </c>
      <c r="H235" s="30" t="s">
        <v>43</v>
      </c>
      <c r="I235" s="37" t="s">
        <v>483</v>
      </c>
      <c r="J235" s="37" t="s">
        <v>784</v>
      </c>
      <c r="K235" s="37" t="s">
        <v>792</v>
      </c>
    </row>
    <row r="236" spans="1:11" ht="52.2" x14ac:dyDescent="0.25">
      <c r="A236" s="21">
        <f t="shared" si="4"/>
        <v>56</v>
      </c>
      <c r="B236" s="30" t="s">
        <v>793</v>
      </c>
      <c r="C236" s="38">
        <v>40000</v>
      </c>
      <c r="D236" s="38">
        <v>40000</v>
      </c>
      <c r="E236" s="30" t="s">
        <v>41</v>
      </c>
      <c r="F236" s="30" t="s">
        <v>384</v>
      </c>
      <c r="G236" s="30" t="s">
        <v>384</v>
      </c>
      <c r="H236" s="30" t="s">
        <v>43</v>
      </c>
      <c r="I236" s="37" t="s">
        <v>498</v>
      </c>
      <c r="J236" s="37" t="s">
        <v>784</v>
      </c>
      <c r="K236" s="37" t="s">
        <v>794</v>
      </c>
    </row>
    <row r="237" spans="1:11" ht="52.2" x14ac:dyDescent="0.25">
      <c r="A237" s="21">
        <f t="shared" si="4"/>
        <v>57</v>
      </c>
      <c r="B237" s="30" t="s">
        <v>795</v>
      </c>
      <c r="C237" s="38">
        <v>20000</v>
      </c>
      <c r="D237" s="38">
        <v>20000</v>
      </c>
      <c r="E237" s="30" t="s">
        <v>41</v>
      </c>
      <c r="F237" s="30" t="s">
        <v>796</v>
      </c>
      <c r="G237" s="30" t="s">
        <v>796</v>
      </c>
      <c r="H237" s="30" t="s">
        <v>43</v>
      </c>
      <c r="I237" s="37" t="s">
        <v>506</v>
      </c>
      <c r="J237" s="37" t="s">
        <v>784</v>
      </c>
      <c r="K237" s="37" t="s">
        <v>797</v>
      </c>
    </row>
    <row r="238" spans="1:11" ht="69.599999999999994" x14ac:dyDescent="0.25">
      <c r="A238" s="21">
        <f t="shared" si="4"/>
        <v>58</v>
      </c>
      <c r="B238" s="30" t="s">
        <v>798</v>
      </c>
      <c r="C238" s="38">
        <v>30000</v>
      </c>
      <c r="D238" s="38">
        <v>30000</v>
      </c>
      <c r="E238" s="30" t="s">
        <v>41</v>
      </c>
      <c r="F238" s="30" t="s">
        <v>799</v>
      </c>
      <c r="G238" s="30" t="s">
        <v>799</v>
      </c>
      <c r="H238" s="30" t="s">
        <v>43</v>
      </c>
      <c r="I238" s="37" t="s">
        <v>531</v>
      </c>
      <c r="J238" s="37" t="s">
        <v>784</v>
      </c>
      <c r="K238" s="37" t="s">
        <v>800</v>
      </c>
    </row>
    <row r="239" spans="1:11" ht="52.2" x14ac:dyDescent="0.25">
      <c r="A239" s="21">
        <f t="shared" si="4"/>
        <v>59</v>
      </c>
      <c r="B239" s="30" t="s">
        <v>801</v>
      </c>
      <c r="C239" s="38">
        <v>30000</v>
      </c>
      <c r="D239" s="38">
        <v>30000</v>
      </c>
      <c r="E239" s="30" t="s">
        <v>41</v>
      </c>
      <c r="F239" s="30" t="s">
        <v>802</v>
      </c>
      <c r="G239" s="30" t="s">
        <v>802</v>
      </c>
      <c r="H239" s="30" t="s">
        <v>43</v>
      </c>
      <c r="I239" s="37" t="s">
        <v>510</v>
      </c>
      <c r="J239" s="37" t="s">
        <v>784</v>
      </c>
      <c r="K239" s="37" t="s">
        <v>803</v>
      </c>
    </row>
    <row r="240" spans="1:11" ht="52.2" x14ac:dyDescent="0.25">
      <c r="A240" s="21">
        <f t="shared" si="4"/>
        <v>60</v>
      </c>
      <c r="B240" s="30" t="s">
        <v>804</v>
      </c>
      <c r="C240" s="38">
        <v>25000</v>
      </c>
      <c r="D240" s="38">
        <v>25000</v>
      </c>
      <c r="E240" s="30" t="s">
        <v>41</v>
      </c>
      <c r="F240" s="30" t="s">
        <v>384</v>
      </c>
      <c r="G240" s="30" t="s">
        <v>384</v>
      </c>
      <c r="H240" s="30" t="s">
        <v>43</v>
      </c>
      <c r="I240" s="37" t="s">
        <v>487</v>
      </c>
      <c r="J240" s="37" t="s">
        <v>784</v>
      </c>
      <c r="K240" s="37" t="s">
        <v>805</v>
      </c>
    </row>
    <row r="241" spans="1:11" ht="52.2" x14ac:dyDescent="0.25">
      <c r="A241" s="21">
        <f t="shared" si="4"/>
        <v>61</v>
      </c>
      <c r="B241" s="30" t="s">
        <v>806</v>
      </c>
      <c r="C241" s="38">
        <v>30000</v>
      </c>
      <c r="D241" s="38">
        <v>30000</v>
      </c>
      <c r="E241" s="30" t="s">
        <v>41</v>
      </c>
      <c r="F241" s="30" t="s">
        <v>807</v>
      </c>
      <c r="G241" s="30" t="s">
        <v>807</v>
      </c>
      <c r="H241" s="30" t="s">
        <v>43</v>
      </c>
      <c r="I241" s="37" t="s">
        <v>537</v>
      </c>
      <c r="J241" s="37" t="s">
        <v>784</v>
      </c>
      <c r="K241" s="37" t="s">
        <v>808</v>
      </c>
    </row>
    <row r="242" spans="1:11" ht="52.2" x14ac:dyDescent="0.25">
      <c r="A242" s="21">
        <f t="shared" si="4"/>
        <v>62</v>
      </c>
      <c r="B242" s="30" t="s">
        <v>809</v>
      </c>
      <c r="C242" s="38">
        <v>50000</v>
      </c>
      <c r="D242" s="38">
        <v>50000</v>
      </c>
      <c r="E242" s="30" t="s">
        <v>41</v>
      </c>
      <c r="F242" s="30" t="s">
        <v>796</v>
      </c>
      <c r="G242" s="30" t="s">
        <v>796</v>
      </c>
      <c r="H242" s="30" t="s">
        <v>43</v>
      </c>
      <c r="I242" s="37" t="s">
        <v>542</v>
      </c>
      <c r="J242" s="37" t="s">
        <v>784</v>
      </c>
      <c r="K242" s="37" t="s">
        <v>810</v>
      </c>
    </row>
    <row r="243" spans="1:11" ht="69.599999999999994" x14ac:dyDescent="0.25">
      <c r="A243" s="21">
        <f t="shared" si="4"/>
        <v>63</v>
      </c>
      <c r="B243" s="30" t="s">
        <v>811</v>
      </c>
      <c r="C243" s="38">
        <v>4900</v>
      </c>
      <c r="D243" s="38">
        <v>4900</v>
      </c>
      <c r="E243" s="30" t="s">
        <v>41</v>
      </c>
      <c r="F243" s="30" t="s">
        <v>142</v>
      </c>
      <c r="G243" s="30" t="s">
        <v>142</v>
      </c>
      <c r="H243" s="30" t="s">
        <v>43</v>
      </c>
      <c r="I243" s="37" t="s">
        <v>588</v>
      </c>
      <c r="J243" s="37" t="s">
        <v>812</v>
      </c>
      <c r="K243" s="37" t="s">
        <v>813</v>
      </c>
    </row>
    <row r="244" spans="1:11" ht="69.599999999999994" x14ac:dyDescent="0.25">
      <c r="A244" s="21">
        <f t="shared" si="4"/>
        <v>64</v>
      </c>
      <c r="B244" s="30" t="s">
        <v>814</v>
      </c>
      <c r="C244" s="38">
        <v>20000</v>
      </c>
      <c r="D244" s="38">
        <v>20000</v>
      </c>
      <c r="E244" s="30" t="s">
        <v>41</v>
      </c>
      <c r="F244" s="30" t="s">
        <v>327</v>
      </c>
      <c r="G244" s="30" t="s">
        <v>327</v>
      </c>
      <c r="H244" s="30" t="s">
        <v>43</v>
      </c>
      <c r="I244" s="37" t="s">
        <v>708</v>
      </c>
      <c r="J244" s="37" t="s">
        <v>762</v>
      </c>
      <c r="K244" s="37" t="s">
        <v>815</v>
      </c>
    </row>
    <row r="245" spans="1:11" ht="87" x14ac:dyDescent="0.25">
      <c r="A245" s="21">
        <f t="shared" ref="A245:A277" si="5">A244+1</f>
        <v>65</v>
      </c>
      <c r="B245" s="30" t="s">
        <v>816</v>
      </c>
      <c r="C245" s="38">
        <v>20600</v>
      </c>
      <c r="D245" s="38">
        <v>20600</v>
      </c>
      <c r="E245" s="30" t="s">
        <v>41</v>
      </c>
      <c r="F245" s="30" t="s">
        <v>648</v>
      </c>
      <c r="G245" s="30" t="s">
        <v>648</v>
      </c>
      <c r="H245" s="30" t="s">
        <v>43</v>
      </c>
      <c r="I245" s="37" t="s">
        <v>615</v>
      </c>
      <c r="J245" s="37" t="s">
        <v>762</v>
      </c>
      <c r="K245" s="37" t="s">
        <v>817</v>
      </c>
    </row>
    <row r="246" spans="1:11" ht="87" x14ac:dyDescent="0.25">
      <c r="A246" s="21">
        <f t="shared" si="5"/>
        <v>66</v>
      </c>
      <c r="B246" s="30" t="s">
        <v>818</v>
      </c>
      <c r="C246" s="38">
        <v>27000</v>
      </c>
      <c r="D246" s="38">
        <v>27000</v>
      </c>
      <c r="E246" s="30" t="s">
        <v>41</v>
      </c>
      <c r="F246" s="30" t="s">
        <v>648</v>
      </c>
      <c r="G246" s="30" t="s">
        <v>648</v>
      </c>
      <c r="H246" s="30" t="s">
        <v>43</v>
      </c>
      <c r="I246" s="37" t="s">
        <v>622</v>
      </c>
      <c r="J246" s="37" t="s">
        <v>762</v>
      </c>
      <c r="K246" s="37" t="s">
        <v>819</v>
      </c>
    </row>
    <row r="247" spans="1:11" ht="52.2" x14ac:dyDescent="0.25">
      <c r="A247" s="21">
        <f t="shared" si="5"/>
        <v>67</v>
      </c>
      <c r="B247" s="30" t="s">
        <v>820</v>
      </c>
      <c r="C247" s="38">
        <v>46900</v>
      </c>
      <c r="D247" s="38">
        <v>46900</v>
      </c>
      <c r="E247" s="30" t="s">
        <v>41</v>
      </c>
      <c r="F247" s="30" t="s">
        <v>648</v>
      </c>
      <c r="G247" s="30" t="s">
        <v>648</v>
      </c>
      <c r="H247" s="30" t="s">
        <v>43</v>
      </c>
      <c r="I247" s="37" t="s">
        <v>618</v>
      </c>
      <c r="J247" s="37" t="s">
        <v>762</v>
      </c>
      <c r="K247" s="37" t="s">
        <v>821</v>
      </c>
    </row>
    <row r="248" spans="1:11" ht="52.2" x14ac:dyDescent="0.25">
      <c r="A248" s="21">
        <f t="shared" si="5"/>
        <v>68</v>
      </c>
      <c r="B248" s="30" t="s">
        <v>822</v>
      </c>
      <c r="C248" s="38">
        <v>23024</v>
      </c>
      <c r="D248" s="38">
        <v>23024</v>
      </c>
      <c r="E248" s="30" t="s">
        <v>41</v>
      </c>
      <c r="F248" s="30" t="s">
        <v>823</v>
      </c>
      <c r="G248" s="30" t="s">
        <v>823</v>
      </c>
      <c r="H248" s="30" t="s">
        <v>43</v>
      </c>
      <c r="I248" s="37" t="s">
        <v>716</v>
      </c>
      <c r="J248" s="37" t="s">
        <v>824</v>
      </c>
      <c r="K248" s="37" t="s">
        <v>825</v>
      </c>
    </row>
    <row r="249" spans="1:11" ht="52.2" x14ac:dyDescent="0.25">
      <c r="A249" s="21">
        <f t="shared" si="5"/>
        <v>69</v>
      </c>
      <c r="B249" s="30" t="s">
        <v>826</v>
      </c>
      <c r="C249" s="38">
        <v>20000</v>
      </c>
      <c r="D249" s="38">
        <v>20000</v>
      </c>
      <c r="E249" s="30" t="s">
        <v>41</v>
      </c>
      <c r="F249" s="30" t="s">
        <v>827</v>
      </c>
      <c r="G249" s="30" t="s">
        <v>827</v>
      </c>
      <c r="H249" s="30" t="s">
        <v>43</v>
      </c>
      <c r="I249" s="37" t="s">
        <v>828</v>
      </c>
      <c r="J249" s="37" t="s">
        <v>812</v>
      </c>
      <c r="K249" s="37" t="s">
        <v>829</v>
      </c>
    </row>
    <row r="250" spans="1:11" ht="52.2" x14ac:dyDescent="0.25">
      <c r="A250" s="21">
        <f t="shared" si="5"/>
        <v>70</v>
      </c>
      <c r="B250" s="30" t="s">
        <v>830</v>
      </c>
      <c r="C250" s="38">
        <v>17705</v>
      </c>
      <c r="D250" s="38">
        <v>17705</v>
      </c>
      <c r="E250" s="30" t="s">
        <v>41</v>
      </c>
      <c r="F250" s="30" t="s">
        <v>56</v>
      </c>
      <c r="G250" s="30" t="s">
        <v>56</v>
      </c>
      <c r="H250" s="30" t="s">
        <v>43</v>
      </c>
      <c r="I250" s="37" t="s">
        <v>831</v>
      </c>
      <c r="J250" s="37" t="s">
        <v>832</v>
      </c>
      <c r="K250" s="37" t="s">
        <v>833</v>
      </c>
    </row>
    <row r="251" spans="1:11" ht="52.2" x14ac:dyDescent="0.25">
      <c r="A251" s="21">
        <f t="shared" si="5"/>
        <v>71</v>
      </c>
      <c r="B251" s="30" t="s">
        <v>834</v>
      </c>
      <c r="C251" s="38">
        <v>3680</v>
      </c>
      <c r="D251" s="38">
        <v>3680</v>
      </c>
      <c r="E251" s="30" t="s">
        <v>41</v>
      </c>
      <c r="F251" s="30" t="s">
        <v>56</v>
      </c>
      <c r="G251" s="30" t="s">
        <v>56</v>
      </c>
      <c r="H251" s="30" t="s">
        <v>43</v>
      </c>
      <c r="I251" s="37" t="s">
        <v>835</v>
      </c>
      <c r="J251" s="37" t="s">
        <v>836</v>
      </c>
      <c r="K251" s="37" t="s">
        <v>837</v>
      </c>
    </row>
    <row r="252" spans="1:11" ht="52.2" x14ac:dyDescent="0.25">
      <c r="A252" s="21">
        <f t="shared" si="5"/>
        <v>72</v>
      </c>
      <c r="B252" s="30" t="s">
        <v>838</v>
      </c>
      <c r="C252" s="38">
        <v>17200</v>
      </c>
      <c r="D252" s="38">
        <v>17200</v>
      </c>
      <c r="E252" s="30" t="s">
        <v>41</v>
      </c>
      <c r="F252" s="30" t="s">
        <v>493</v>
      </c>
      <c r="G252" s="30" t="s">
        <v>493</v>
      </c>
      <c r="H252" s="30" t="s">
        <v>43</v>
      </c>
      <c r="I252" s="37" t="s">
        <v>839</v>
      </c>
      <c r="J252" s="37" t="s">
        <v>812</v>
      </c>
      <c r="K252" s="37" t="s">
        <v>840</v>
      </c>
    </row>
    <row r="253" spans="1:11" ht="52.2" x14ac:dyDescent="0.25">
      <c r="A253" s="21">
        <f t="shared" si="5"/>
        <v>73</v>
      </c>
      <c r="B253" s="30" t="s">
        <v>841</v>
      </c>
      <c r="C253" s="38">
        <v>9700</v>
      </c>
      <c r="D253" s="38">
        <v>9700</v>
      </c>
      <c r="E253" s="30" t="s">
        <v>41</v>
      </c>
      <c r="F253" s="30" t="s">
        <v>493</v>
      </c>
      <c r="G253" s="30" t="s">
        <v>493</v>
      </c>
      <c r="H253" s="30" t="s">
        <v>43</v>
      </c>
      <c r="I253" s="37" t="s">
        <v>842</v>
      </c>
      <c r="J253" s="37" t="s">
        <v>812</v>
      </c>
      <c r="K253" s="37" t="s">
        <v>843</v>
      </c>
    </row>
    <row r="254" spans="1:11" ht="52.2" x14ac:dyDescent="0.25">
      <c r="A254" s="21">
        <f t="shared" si="5"/>
        <v>74</v>
      </c>
      <c r="B254" s="30" t="s">
        <v>844</v>
      </c>
      <c r="C254" s="38">
        <v>2430</v>
      </c>
      <c r="D254" s="38">
        <v>2430</v>
      </c>
      <c r="E254" s="30" t="s">
        <v>41</v>
      </c>
      <c r="F254" s="30" t="s">
        <v>56</v>
      </c>
      <c r="G254" s="30" t="s">
        <v>56</v>
      </c>
      <c r="H254" s="30" t="s">
        <v>43</v>
      </c>
      <c r="I254" s="37" t="s">
        <v>845</v>
      </c>
      <c r="J254" s="37" t="s">
        <v>757</v>
      </c>
      <c r="K254" s="37" t="s">
        <v>846</v>
      </c>
    </row>
    <row r="255" spans="1:11" ht="52.2" x14ac:dyDescent="0.25">
      <c r="A255" s="21">
        <f t="shared" si="5"/>
        <v>75</v>
      </c>
      <c r="B255" s="30" t="s">
        <v>847</v>
      </c>
      <c r="C255" s="38">
        <v>3040</v>
      </c>
      <c r="D255" s="38">
        <v>3040</v>
      </c>
      <c r="E255" s="30" t="s">
        <v>41</v>
      </c>
      <c r="F255" s="30" t="s">
        <v>178</v>
      </c>
      <c r="G255" s="30" t="s">
        <v>178</v>
      </c>
      <c r="H255" s="30" t="s">
        <v>43</v>
      </c>
      <c r="I255" s="37" t="s">
        <v>848</v>
      </c>
      <c r="J255" s="37" t="s">
        <v>849</v>
      </c>
      <c r="K255" s="37" t="s">
        <v>850</v>
      </c>
    </row>
    <row r="256" spans="1:11" ht="52.2" x14ac:dyDescent="0.25">
      <c r="A256" s="21">
        <f t="shared" si="5"/>
        <v>76</v>
      </c>
      <c r="B256" s="30" t="s">
        <v>851</v>
      </c>
      <c r="C256" s="38">
        <v>1110</v>
      </c>
      <c r="D256" s="38">
        <v>1110</v>
      </c>
      <c r="E256" s="30" t="s">
        <v>41</v>
      </c>
      <c r="F256" s="30" t="s">
        <v>153</v>
      </c>
      <c r="G256" s="30" t="s">
        <v>153</v>
      </c>
      <c r="H256" s="30" t="s">
        <v>43</v>
      </c>
      <c r="I256" s="37" t="s">
        <v>852</v>
      </c>
      <c r="J256" s="37" t="s">
        <v>812</v>
      </c>
      <c r="K256" s="37" t="s">
        <v>853</v>
      </c>
    </row>
    <row r="257" spans="1:11" ht="52.2" x14ac:dyDescent="0.25">
      <c r="A257" s="21">
        <f t="shared" si="5"/>
        <v>77</v>
      </c>
      <c r="B257" s="30" t="s">
        <v>854</v>
      </c>
      <c r="C257" s="38">
        <v>67600</v>
      </c>
      <c r="D257" s="38">
        <v>67600</v>
      </c>
      <c r="E257" s="30" t="s">
        <v>41</v>
      </c>
      <c r="F257" s="30" t="s">
        <v>497</v>
      </c>
      <c r="G257" s="30" t="s">
        <v>497</v>
      </c>
      <c r="H257" s="30" t="s">
        <v>43</v>
      </c>
      <c r="I257" s="37" t="s">
        <v>855</v>
      </c>
      <c r="J257" s="37" t="s">
        <v>832</v>
      </c>
      <c r="K257" s="37" t="s">
        <v>856</v>
      </c>
    </row>
    <row r="258" spans="1:11" ht="69.599999999999994" x14ac:dyDescent="0.25">
      <c r="A258" s="21">
        <f t="shared" si="5"/>
        <v>78</v>
      </c>
      <c r="B258" s="30" t="s">
        <v>857</v>
      </c>
      <c r="C258" s="38">
        <v>42614.99</v>
      </c>
      <c r="D258" s="38">
        <v>42614.99</v>
      </c>
      <c r="E258" s="30" t="s">
        <v>41</v>
      </c>
      <c r="F258" s="30" t="s">
        <v>536</v>
      </c>
      <c r="G258" s="30" t="s">
        <v>536</v>
      </c>
      <c r="H258" s="30" t="s">
        <v>43</v>
      </c>
      <c r="I258" s="37" t="s">
        <v>858</v>
      </c>
      <c r="J258" s="37" t="s">
        <v>859</v>
      </c>
      <c r="K258" s="37" t="s">
        <v>860</v>
      </c>
    </row>
    <row r="259" spans="1:11" ht="52.2" x14ac:dyDescent="0.25">
      <c r="A259" s="21">
        <f t="shared" si="5"/>
        <v>79</v>
      </c>
      <c r="B259" s="30" t="s">
        <v>861</v>
      </c>
      <c r="C259" s="38">
        <v>2180</v>
      </c>
      <c r="D259" s="38">
        <v>2180</v>
      </c>
      <c r="E259" s="30" t="s">
        <v>41</v>
      </c>
      <c r="F259" s="30" t="s">
        <v>493</v>
      </c>
      <c r="G259" s="30" t="s">
        <v>493</v>
      </c>
      <c r="H259" s="30" t="s">
        <v>43</v>
      </c>
      <c r="I259" s="37" t="s">
        <v>862</v>
      </c>
      <c r="J259" s="37" t="s">
        <v>746</v>
      </c>
      <c r="K259" s="37" t="s">
        <v>863</v>
      </c>
    </row>
    <row r="260" spans="1:11" ht="52.2" x14ac:dyDescent="0.25">
      <c r="A260" s="21">
        <f t="shared" si="5"/>
        <v>80</v>
      </c>
      <c r="B260" s="30" t="s">
        <v>864</v>
      </c>
      <c r="C260" s="38">
        <v>23377</v>
      </c>
      <c r="D260" s="38">
        <v>23377</v>
      </c>
      <c r="E260" s="30" t="s">
        <v>41</v>
      </c>
      <c r="F260" s="30" t="s">
        <v>446</v>
      </c>
      <c r="G260" s="30" t="s">
        <v>446</v>
      </c>
      <c r="H260" s="30" t="s">
        <v>43</v>
      </c>
      <c r="I260" s="37" t="s">
        <v>704</v>
      </c>
      <c r="J260" s="37" t="s">
        <v>784</v>
      </c>
      <c r="K260" s="37" t="s">
        <v>865</v>
      </c>
    </row>
    <row r="261" spans="1:11" ht="52.2" x14ac:dyDescent="0.25">
      <c r="A261" s="21">
        <f t="shared" si="5"/>
        <v>81</v>
      </c>
      <c r="B261" s="30" t="s">
        <v>866</v>
      </c>
      <c r="C261" s="38">
        <v>12000</v>
      </c>
      <c r="D261" s="38">
        <v>12000</v>
      </c>
      <c r="E261" s="30" t="s">
        <v>41</v>
      </c>
      <c r="F261" s="30" t="s">
        <v>178</v>
      </c>
      <c r="G261" s="30" t="s">
        <v>178</v>
      </c>
      <c r="H261" s="30" t="s">
        <v>43</v>
      </c>
      <c r="I261" s="37" t="s">
        <v>867</v>
      </c>
      <c r="J261" s="37" t="s">
        <v>765</v>
      </c>
      <c r="K261" s="37" t="s">
        <v>868</v>
      </c>
    </row>
    <row r="262" spans="1:11" ht="52.2" x14ac:dyDescent="0.25">
      <c r="A262" s="21">
        <f t="shared" si="5"/>
        <v>82</v>
      </c>
      <c r="B262" s="30" t="s">
        <v>869</v>
      </c>
      <c r="C262" s="38">
        <v>27212</v>
      </c>
      <c r="D262" s="38">
        <v>27212</v>
      </c>
      <c r="E262" s="30" t="s">
        <v>41</v>
      </c>
      <c r="F262" s="30" t="s">
        <v>56</v>
      </c>
      <c r="G262" s="30" t="s">
        <v>56</v>
      </c>
      <c r="H262" s="30" t="s">
        <v>43</v>
      </c>
      <c r="I262" s="37" t="s">
        <v>870</v>
      </c>
      <c r="J262" s="37" t="s">
        <v>765</v>
      </c>
      <c r="K262" s="37" t="s">
        <v>871</v>
      </c>
    </row>
    <row r="263" spans="1:11" ht="52.2" x14ac:dyDescent="0.25">
      <c r="A263" s="21">
        <f t="shared" si="5"/>
        <v>83</v>
      </c>
      <c r="B263" s="30" t="s">
        <v>872</v>
      </c>
      <c r="C263" s="38">
        <v>28500</v>
      </c>
      <c r="D263" s="38">
        <v>28500</v>
      </c>
      <c r="E263" s="30" t="s">
        <v>41</v>
      </c>
      <c r="F263" s="30" t="s">
        <v>497</v>
      </c>
      <c r="G263" s="30" t="s">
        <v>497</v>
      </c>
      <c r="H263" s="30" t="s">
        <v>43</v>
      </c>
      <c r="I263" s="37" t="s">
        <v>873</v>
      </c>
      <c r="J263" s="37" t="s">
        <v>812</v>
      </c>
      <c r="K263" s="37" t="s">
        <v>874</v>
      </c>
    </row>
    <row r="264" spans="1:11" ht="52.2" x14ac:dyDescent="0.25">
      <c r="A264" s="21">
        <f t="shared" si="5"/>
        <v>84</v>
      </c>
      <c r="B264" s="30" t="s">
        <v>875</v>
      </c>
      <c r="C264" s="38">
        <v>20000</v>
      </c>
      <c r="D264" s="38">
        <v>20000</v>
      </c>
      <c r="E264" s="30" t="s">
        <v>41</v>
      </c>
      <c r="F264" s="30" t="s">
        <v>178</v>
      </c>
      <c r="G264" s="30" t="s">
        <v>178</v>
      </c>
      <c r="H264" s="30" t="s">
        <v>43</v>
      </c>
      <c r="I264" s="37" t="s">
        <v>876</v>
      </c>
      <c r="J264" s="37" t="s">
        <v>757</v>
      </c>
      <c r="K264" s="37" t="s">
        <v>877</v>
      </c>
    </row>
    <row r="265" spans="1:11" ht="52.2" x14ac:dyDescent="0.25">
      <c r="A265" s="21">
        <f t="shared" si="5"/>
        <v>85</v>
      </c>
      <c r="B265" s="30" t="s">
        <v>878</v>
      </c>
      <c r="C265" s="38">
        <v>12190</v>
      </c>
      <c r="D265" s="38">
        <v>12190</v>
      </c>
      <c r="E265" s="30" t="s">
        <v>41</v>
      </c>
      <c r="F265" s="30" t="s">
        <v>56</v>
      </c>
      <c r="G265" s="30" t="s">
        <v>56</v>
      </c>
      <c r="H265" s="30" t="s">
        <v>43</v>
      </c>
      <c r="I265" s="37" t="s">
        <v>879</v>
      </c>
      <c r="J265" s="37" t="s">
        <v>832</v>
      </c>
      <c r="K265" s="37" t="s">
        <v>880</v>
      </c>
    </row>
    <row r="266" spans="1:11" ht="69.599999999999994" x14ac:dyDescent="0.25">
      <c r="A266" s="21">
        <f t="shared" si="5"/>
        <v>86</v>
      </c>
      <c r="B266" s="30" t="s">
        <v>881</v>
      </c>
      <c r="C266" s="38">
        <v>12000</v>
      </c>
      <c r="D266" s="38">
        <v>12000</v>
      </c>
      <c r="E266" s="30" t="s">
        <v>41</v>
      </c>
      <c r="F266" s="30" t="s">
        <v>178</v>
      </c>
      <c r="G266" s="30" t="s">
        <v>178</v>
      </c>
      <c r="H266" s="30" t="s">
        <v>43</v>
      </c>
      <c r="I266" s="37" t="s">
        <v>882</v>
      </c>
      <c r="J266" s="37" t="s">
        <v>883</v>
      </c>
      <c r="K266" s="37" t="s">
        <v>884</v>
      </c>
    </row>
    <row r="267" spans="1:11" ht="52.2" x14ac:dyDescent="0.25">
      <c r="A267" s="21">
        <f t="shared" si="5"/>
        <v>87</v>
      </c>
      <c r="B267" s="30" t="s">
        <v>885</v>
      </c>
      <c r="C267" s="38">
        <v>3000</v>
      </c>
      <c r="D267" s="38">
        <v>3000</v>
      </c>
      <c r="E267" s="30" t="s">
        <v>41</v>
      </c>
      <c r="F267" s="30" t="s">
        <v>493</v>
      </c>
      <c r="G267" s="30" t="s">
        <v>493</v>
      </c>
      <c r="H267" s="30" t="s">
        <v>43</v>
      </c>
      <c r="I267" s="37" t="s">
        <v>886</v>
      </c>
      <c r="J267" s="37" t="s">
        <v>887</v>
      </c>
      <c r="K267" s="37" t="s">
        <v>888</v>
      </c>
    </row>
    <row r="268" spans="1:11" ht="52.2" x14ac:dyDescent="0.25">
      <c r="A268" s="21">
        <f t="shared" si="5"/>
        <v>88</v>
      </c>
      <c r="B268" s="30" t="s">
        <v>889</v>
      </c>
      <c r="C268" s="38">
        <v>4000</v>
      </c>
      <c r="D268" s="38">
        <v>4000</v>
      </c>
      <c r="E268" s="30" t="s">
        <v>41</v>
      </c>
      <c r="F268" s="30" t="s">
        <v>178</v>
      </c>
      <c r="G268" s="30" t="s">
        <v>178</v>
      </c>
      <c r="H268" s="30" t="s">
        <v>43</v>
      </c>
      <c r="I268" s="37" t="s">
        <v>890</v>
      </c>
      <c r="J268" s="37" t="s">
        <v>824</v>
      </c>
      <c r="K268" s="37" t="s">
        <v>891</v>
      </c>
    </row>
    <row r="269" spans="1:11" ht="69.599999999999994" x14ac:dyDescent="0.25">
      <c r="A269" s="21">
        <f t="shared" si="5"/>
        <v>89</v>
      </c>
      <c r="B269" s="30" t="s">
        <v>892</v>
      </c>
      <c r="C269" s="38">
        <v>1250</v>
      </c>
      <c r="D269" s="38">
        <v>1250</v>
      </c>
      <c r="E269" s="30" t="s">
        <v>41</v>
      </c>
      <c r="F269" s="30" t="s">
        <v>56</v>
      </c>
      <c r="G269" s="30" t="s">
        <v>56</v>
      </c>
      <c r="H269" s="30" t="s">
        <v>43</v>
      </c>
      <c r="I269" s="37" t="s">
        <v>893</v>
      </c>
      <c r="J269" s="37" t="s">
        <v>824</v>
      </c>
      <c r="K269" s="37" t="s">
        <v>894</v>
      </c>
    </row>
    <row r="270" spans="1:11" ht="69.599999999999994" x14ac:dyDescent="0.25">
      <c r="A270" s="21">
        <f t="shared" si="5"/>
        <v>90</v>
      </c>
      <c r="B270" s="30" t="s">
        <v>895</v>
      </c>
      <c r="C270" s="38">
        <v>7500</v>
      </c>
      <c r="D270" s="38">
        <v>7500</v>
      </c>
      <c r="E270" s="30" t="s">
        <v>41</v>
      </c>
      <c r="F270" s="30" t="s">
        <v>56</v>
      </c>
      <c r="G270" s="30" t="s">
        <v>56</v>
      </c>
      <c r="H270" s="30" t="s">
        <v>43</v>
      </c>
      <c r="I270" s="37" t="s">
        <v>896</v>
      </c>
      <c r="J270" s="37" t="s">
        <v>824</v>
      </c>
      <c r="K270" s="37" t="s">
        <v>897</v>
      </c>
    </row>
    <row r="271" spans="1:11" ht="69.599999999999994" x14ac:dyDescent="0.25">
      <c r="A271" s="21">
        <f t="shared" si="5"/>
        <v>91</v>
      </c>
      <c r="B271" s="30" t="s">
        <v>898</v>
      </c>
      <c r="C271" s="38">
        <v>20000</v>
      </c>
      <c r="D271" s="38">
        <v>20000</v>
      </c>
      <c r="E271" s="30" t="s">
        <v>41</v>
      </c>
      <c r="F271" s="30" t="s">
        <v>178</v>
      </c>
      <c r="G271" s="30" t="s">
        <v>178</v>
      </c>
      <c r="H271" s="30" t="s">
        <v>43</v>
      </c>
      <c r="I271" s="37" t="s">
        <v>899</v>
      </c>
      <c r="J271" s="37" t="s">
        <v>762</v>
      </c>
      <c r="K271" s="37" t="s">
        <v>900</v>
      </c>
    </row>
    <row r="272" spans="1:11" ht="52.2" x14ac:dyDescent="0.25">
      <c r="A272" s="21">
        <f t="shared" si="5"/>
        <v>92</v>
      </c>
      <c r="B272" s="30" t="s">
        <v>901</v>
      </c>
      <c r="C272" s="38">
        <v>6125</v>
      </c>
      <c r="D272" s="38">
        <v>6125</v>
      </c>
      <c r="E272" s="30" t="s">
        <v>41</v>
      </c>
      <c r="F272" s="30" t="s">
        <v>56</v>
      </c>
      <c r="G272" s="30" t="s">
        <v>56</v>
      </c>
      <c r="H272" s="30" t="s">
        <v>43</v>
      </c>
      <c r="I272" s="37" t="s">
        <v>902</v>
      </c>
      <c r="J272" s="37" t="s">
        <v>762</v>
      </c>
      <c r="K272" s="37" t="s">
        <v>903</v>
      </c>
    </row>
    <row r="273" spans="1:11" ht="52.2" x14ac:dyDescent="0.25">
      <c r="A273" s="21">
        <f t="shared" si="5"/>
        <v>93</v>
      </c>
      <c r="B273" s="30" t="s">
        <v>904</v>
      </c>
      <c r="C273" s="38">
        <v>2500</v>
      </c>
      <c r="D273" s="38">
        <v>2500</v>
      </c>
      <c r="E273" s="30" t="s">
        <v>41</v>
      </c>
      <c r="F273" s="30" t="s">
        <v>446</v>
      </c>
      <c r="G273" s="30" t="s">
        <v>446</v>
      </c>
      <c r="H273" s="30" t="s">
        <v>43</v>
      </c>
      <c r="I273" s="37" t="s">
        <v>905</v>
      </c>
      <c r="J273" s="37" t="s">
        <v>859</v>
      </c>
      <c r="K273" s="37" t="s">
        <v>906</v>
      </c>
    </row>
    <row r="274" spans="1:11" ht="87" x14ac:dyDescent="0.25">
      <c r="A274" s="21">
        <f t="shared" si="5"/>
        <v>94</v>
      </c>
      <c r="B274" s="30" t="s">
        <v>907</v>
      </c>
      <c r="C274" s="38">
        <v>6628</v>
      </c>
      <c r="D274" s="38">
        <v>6628</v>
      </c>
      <c r="E274" s="30" t="s">
        <v>41</v>
      </c>
      <c r="F274" s="30" t="s">
        <v>526</v>
      </c>
      <c r="G274" s="30" t="s">
        <v>526</v>
      </c>
      <c r="H274" s="30" t="s">
        <v>43</v>
      </c>
      <c r="I274" s="37" t="s">
        <v>908</v>
      </c>
      <c r="J274" s="37" t="s">
        <v>859</v>
      </c>
      <c r="K274" s="37" t="s">
        <v>909</v>
      </c>
    </row>
    <row r="275" spans="1:11" ht="52.2" x14ac:dyDescent="0.25">
      <c r="A275" s="21">
        <f t="shared" si="5"/>
        <v>95</v>
      </c>
      <c r="B275" s="30" t="s">
        <v>910</v>
      </c>
      <c r="C275" s="38">
        <v>19200</v>
      </c>
      <c r="D275" s="38">
        <v>19200</v>
      </c>
      <c r="E275" s="30" t="s">
        <v>41</v>
      </c>
      <c r="F275" s="30" t="s">
        <v>56</v>
      </c>
      <c r="G275" s="30" t="s">
        <v>56</v>
      </c>
      <c r="H275" s="30" t="s">
        <v>43</v>
      </c>
      <c r="I275" s="37" t="s">
        <v>911</v>
      </c>
      <c r="J275" s="37" t="s">
        <v>832</v>
      </c>
      <c r="K275" s="37" t="s">
        <v>912</v>
      </c>
    </row>
    <row r="276" spans="1:11" ht="52.2" x14ac:dyDescent="0.25">
      <c r="A276" s="21">
        <f t="shared" si="5"/>
        <v>96</v>
      </c>
      <c r="B276" s="30" t="s">
        <v>913</v>
      </c>
      <c r="C276" s="38">
        <v>19032</v>
      </c>
      <c r="D276" s="38">
        <v>19032</v>
      </c>
      <c r="E276" s="30" t="s">
        <v>41</v>
      </c>
      <c r="F276" s="30" t="s">
        <v>56</v>
      </c>
      <c r="G276" s="30" t="s">
        <v>56</v>
      </c>
      <c r="H276" s="30" t="s">
        <v>43</v>
      </c>
      <c r="I276" s="37" t="s">
        <v>914</v>
      </c>
      <c r="J276" s="37" t="s">
        <v>883</v>
      </c>
      <c r="K276" s="37" t="s">
        <v>915</v>
      </c>
    </row>
    <row r="277" spans="1:11" ht="52.2" x14ac:dyDescent="0.25">
      <c r="A277" s="21">
        <f t="shared" si="5"/>
        <v>97</v>
      </c>
      <c r="B277" s="30" t="s">
        <v>916</v>
      </c>
      <c r="C277" s="38">
        <v>40000</v>
      </c>
      <c r="D277" s="38">
        <v>40000</v>
      </c>
      <c r="E277" s="30" t="s">
        <v>41</v>
      </c>
      <c r="F277" s="30" t="s">
        <v>64</v>
      </c>
      <c r="G277" s="30" t="s">
        <v>64</v>
      </c>
      <c r="H277" s="30" t="s">
        <v>43</v>
      </c>
      <c r="I277" s="37" t="s">
        <v>858</v>
      </c>
      <c r="J277" s="37" t="s">
        <v>859</v>
      </c>
      <c r="K277" s="37" t="s">
        <v>917</v>
      </c>
    </row>
  </sheetData>
  <autoFilter ref="A1:O277" xr:uid="{83D99E05-E7D0-4F10-B6FE-672AC88F2F42}">
    <filterColumn colId="8" showButton="0"/>
    <filterColumn colId="9" showButton="0"/>
  </autoFilter>
  <mergeCells count="12">
    <mergeCell ref="O1:O3"/>
    <mergeCell ref="A1:A2"/>
    <mergeCell ref="B1:B2"/>
    <mergeCell ref="C1:C2"/>
    <mergeCell ref="D1:D2"/>
    <mergeCell ref="E1:E2"/>
    <mergeCell ref="F1:F2"/>
    <mergeCell ref="G1:G2"/>
    <mergeCell ref="H1:H2"/>
    <mergeCell ref="I1:K1"/>
    <mergeCell ref="M1:M3"/>
    <mergeCell ref="N1:N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8ED4AF-9E9F-49D8-9969-3CFF1CB6D652}">
  <sheetPr filterMode="1"/>
  <dimension ref="A1:K43"/>
  <sheetViews>
    <sheetView workbookViewId="0">
      <selection activeCell="D19" sqref="D19"/>
    </sheetView>
  </sheetViews>
  <sheetFormatPr defaultColWidth="9" defaultRowHeight="13.8" x14ac:dyDescent="0.25"/>
  <cols>
    <col min="1" max="1" width="9" style="40"/>
    <col min="2" max="2" width="39.59765625" style="40" customWidth="1"/>
    <col min="3" max="3" width="16" style="40" customWidth="1"/>
    <col min="4" max="4" width="13.09765625" style="40" customWidth="1"/>
    <col min="5" max="5" width="13.19921875" style="40" customWidth="1"/>
    <col min="6" max="7" width="9" style="40"/>
    <col min="8" max="8" width="17.5" style="40" customWidth="1"/>
    <col min="9" max="9" width="9" style="40"/>
    <col min="10" max="10" width="11.19921875" style="40" customWidth="1"/>
    <col min="11" max="11" width="11.8984375" style="40" customWidth="1"/>
    <col min="12" max="16384" width="9" style="40"/>
  </cols>
  <sheetData>
    <row r="1" spans="1:11" ht="21" x14ac:dyDescent="0.25">
      <c r="A1" s="82" t="s">
        <v>32</v>
      </c>
      <c r="B1" s="82" t="s">
        <v>33</v>
      </c>
      <c r="C1" s="83" t="s">
        <v>8</v>
      </c>
      <c r="D1" s="83" t="s">
        <v>9</v>
      </c>
      <c r="E1" s="82" t="s">
        <v>10</v>
      </c>
      <c r="F1" s="82" t="s">
        <v>34</v>
      </c>
      <c r="G1" s="82" t="s">
        <v>35</v>
      </c>
      <c r="H1" s="82" t="s">
        <v>11</v>
      </c>
      <c r="I1" s="82" t="s">
        <v>36</v>
      </c>
      <c r="J1" s="82"/>
      <c r="K1" s="82"/>
    </row>
    <row r="2" spans="1:11" ht="42" hidden="1" x14ac:dyDescent="0.25">
      <c r="A2" s="82"/>
      <c r="B2" s="82"/>
      <c r="C2" s="83"/>
      <c r="D2" s="83"/>
      <c r="E2" s="82"/>
      <c r="F2" s="82"/>
      <c r="G2" s="82"/>
      <c r="H2" s="82"/>
      <c r="I2" s="43" t="s">
        <v>37</v>
      </c>
      <c r="J2" s="43" t="s">
        <v>38</v>
      </c>
      <c r="K2" s="43" t="s">
        <v>39</v>
      </c>
    </row>
    <row r="3" spans="1:11" ht="69.599999999999994" hidden="1" x14ac:dyDescent="0.25">
      <c r="A3" s="21">
        <v>1</v>
      </c>
      <c r="B3" s="25" t="s">
        <v>919</v>
      </c>
      <c r="C3" s="31">
        <v>108000</v>
      </c>
      <c r="D3" s="31">
        <v>108000</v>
      </c>
      <c r="E3" s="25" t="s">
        <v>41</v>
      </c>
      <c r="F3" s="25" t="s">
        <v>920</v>
      </c>
      <c r="G3" s="25" t="s">
        <v>920</v>
      </c>
      <c r="H3" s="30" t="s">
        <v>43</v>
      </c>
      <c r="I3" s="25" t="s">
        <v>921</v>
      </c>
      <c r="J3" s="25" t="s">
        <v>922</v>
      </c>
      <c r="K3" s="25" t="s">
        <v>923</v>
      </c>
    </row>
    <row r="4" spans="1:11" ht="69.599999999999994" hidden="1" x14ac:dyDescent="0.25">
      <c r="A4" s="21">
        <f>A3+1</f>
        <v>2</v>
      </c>
      <c r="B4" s="25" t="s">
        <v>924</v>
      </c>
      <c r="C4" s="31">
        <v>102000</v>
      </c>
      <c r="D4" s="31">
        <v>102000</v>
      </c>
      <c r="E4" s="25" t="s">
        <v>41</v>
      </c>
      <c r="F4" s="25" t="s">
        <v>925</v>
      </c>
      <c r="G4" s="25" t="s">
        <v>925</v>
      </c>
      <c r="H4" s="30" t="s">
        <v>43</v>
      </c>
      <c r="I4" s="25" t="s">
        <v>926</v>
      </c>
      <c r="J4" s="25" t="s">
        <v>922</v>
      </c>
      <c r="K4" s="25" t="s">
        <v>927</v>
      </c>
    </row>
    <row r="5" spans="1:11" ht="69.599999999999994" hidden="1" x14ac:dyDescent="0.25">
      <c r="A5" s="21">
        <f t="shared" ref="A5:A39" si="0">A4+1</f>
        <v>3</v>
      </c>
      <c r="B5" s="25" t="s">
        <v>928</v>
      </c>
      <c r="C5" s="31">
        <v>102000</v>
      </c>
      <c r="D5" s="31">
        <v>102000</v>
      </c>
      <c r="E5" s="25" t="s">
        <v>41</v>
      </c>
      <c r="F5" s="25" t="s">
        <v>929</v>
      </c>
      <c r="G5" s="25" t="s">
        <v>929</v>
      </c>
      <c r="H5" s="30" t="s">
        <v>43</v>
      </c>
      <c r="I5" s="25" t="s">
        <v>930</v>
      </c>
      <c r="J5" s="25" t="s">
        <v>922</v>
      </c>
      <c r="K5" s="25" t="s">
        <v>931</v>
      </c>
    </row>
    <row r="6" spans="1:11" ht="69.599999999999994" hidden="1" x14ac:dyDescent="0.25">
      <c r="A6" s="21">
        <f t="shared" si="0"/>
        <v>4</v>
      </c>
      <c r="B6" s="25" t="s">
        <v>932</v>
      </c>
      <c r="C6" s="31">
        <v>102000</v>
      </c>
      <c r="D6" s="31">
        <v>102000</v>
      </c>
      <c r="E6" s="25" t="s">
        <v>41</v>
      </c>
      <c r="F6" s="25" t="s">
        <v>933</v>
      </c>
      <c r="G6" s="25" t="s">
        <v>933</v>
      </c>
      <c r="H6" s="30" t="s">
        <v>43</v>
      </c>
      <c r="I6" s="25" t="s">
        <v>934</v>
      </c>
      <c r="J6" s="25" t="s">
        <v>922</v>
      </c>
      <c r="K6" s="25" t="s">
        <v>935</v>
      </c>
    </row>
    <row r="7" spans="1:11" ht="69.599999999999994" hidden="1" x14ac:dyDescent="0.25">
      <c r="A7" s="21">
        <f t="shared" si="0"/>
        <v>5</v>
      </c>
      <c r="B7" s="25" t="s">
        <v>936</v>
      </c>
      <c r="C7" s="31">
        <v>102000</v>
      </c>
      <c r="D7" s="31">
        <v>102000</v>
      </c>
      <c r="E7" s="25" t="s">
        <v>41</v>
      </c>
      <c r="F7" s="25" t="s">
        <v>937</v>
      </c>
      <c r="G7" s="25" t="s">
        <v>937</v>
      </c>
      <c r="H7" s="30" t="s">
        <v>43</v>
      </c>
      <c r="I7" s="25" t="s">
        <v>938</v>
      </c>
      <c r="J7" s="25" t="s">
        <v>922</v>
      </c>
      <c r="K7" s="25" t="s">
        <v>939</v>
      </c>
    </row>
    <row r="8" spans="1:11" ht="69.599999999999994" hidden="1" x14ac:dyDescent="0.25">
      <c r="A8" s="21">
        <f t="shared" si="0"/>
        <v>6</v>
      </c>
      <c r="B8" s="25" t="s">
        <v>940</v>
      </c>
      <c r="C8" s="31">
        <v>102000</v>
      </c>
      <c r="D8" s="31">
        <v>102000</v>
      </c>
      <c r="E8" s="25" t="s">
        <v>41</v>
      </c>
      <c r="F8" s="25" t="s">
        <v>941</v>
      </c>
      <c r="G8" s="25" t="s">
        <v>941</v>
      </c>
      <c r="H8" s="30" t="s">
        <v>43</v>
      </c>
      <c r="I8" s="25" t="s">
        <v>942</v>
      </c>
      <c r="J8" s="25" t="s">
        <v>922</v>
      </c>
      <c r="K8" s="25" t="s">
        <v>943</v>
      </c>
    </row>
    <row r="9" spans="1:11" ht="69.599999999999994" hidden="1" x14ac:dyDescent="0.25">
      <c r="A9" s="21">
        <f t="shared" si="0"/>
        <v>7</v>
      </c>
      <c r="B9" s="25" t="s">
        <v>944</v>
      </c>
      <c r="C9" s="31">
        <v>108000</v>
      </c>
      <c r="D9" s="31">
        <v>108000</v>
      </c>
      <c r="E9" s="25" t="s">
        <v>41</v>
      </c>
      <c r="F9" s="25" t="s">
        <v>945</v>
      </c>
      <c r="G9" s="25" t="s">
        <v>945</v>
      </c>
      <c r="H9" s="30" t="s">
        <v>43</v>
      </c>
      <c r="I9" s="25" t="s">
        <v>946</v>
      </c>
      <c r="J9" s="25" t="s">
        <v>922</v>
      </c>
      <c r="K9" s="25" t="s">
        <v>947</v>
      </c>
    </row>
    <row r="10" spans="1:11" ht="69.599999999999994" hidden="1" x14ac:dyDescent="0.25">
      <c r="A10" s="21">
        <f t="shared" si="0"/>
        <v>8</v>
      </c>
      <c r="B10" s="25" t="s">
        <v>948</v>
      </c>
      <c r="C10" s="31">
        <v>18550</v>
      </c>
      <c r="D10" s="31">
        <v>18550</v>
      </c>
      <c r="E10" s="25" t="s">
        <v>41</v>
      </c>
      <c r="F10" s="25" t="s">
        <v>949</v>
      </c>
      <c r="G10" s="25" t="s">
        <v>949</v>
      </c>
      <c r="H10" s="30" t="s">
        <v>43</v>
      </c>
      <c r="I10" s="25" t="s">
        <v>950</v>
      </c>
      <c r="J10" s="25" t="s">
        <v>922</v>
      </c>
      <c r="K10" s="25" t="s">
        <v>951</v>
      </c>
    </row>
    <row r="11" spans="1:11" ht="69.599999999999994" hidden="1" x14ac:dyDescent="0.25">
      <c r="A11" s="21">
        <f t="shared" si="0"/>
        <v>9</v>
      </c>
      <c r="B11" s="25" t="s">
        <v>948</v>
      </c>
      <c r="C11" s="31">
        <v>18550</v>
      </c>
      <c r="D11" s="31">
        <v>18550</v>
      </c>
      <c r="E11" s="25" t="s">
        <v>41</v>
      </c>
      <c r="F11" s="25" t="s">
        <v>341</v>
      </c>
      <c r="G11" s="25" t="s">
        <v>341</v>
      </c>
      <c r="H11" s="30" t="s">
        <v>43</v>
      </c>
      <c r="I11" s="25" t="s">
        <v>952</v>
      </c>
      <c r="J11" s="25" t="s">
        <v>922</v>
      </c>
      <c r="K11" s="25" t="s">
        <v>953</v>
      </c>
    </row>
    <row r="12" spans="1:11" ht="69.599999999999994" hidden="1" x14ac:dyDescent="0.25">
      <c r="A12" s="21">
        <f t="shared" si="0"/>
        <v>10</v>
      </c>
      <c r="B12" s="25" t="s">
        <v>954</v>
      </c>
      <c r="C12" s="31">
        <v>102000</v>
      </c>
      <c r="D12" s="31">
        <v>102000</v>
      </c>
      <c r="E12" s="25" t="s">
        <v>41</v>
      </c>
      <c r="F12" s="25" t="s">
        <v>955</v>
      </c>
      <c r="G12" s="25" t="s">
        <v>955</v>
      </c>
      <c r="H12" s="30" t="s">
        <v>43</v>
      </c>
      <c r="I12" s="25" t="s">
        <v>956</v>
      </c>
      <c r="J12" s="25" t="s">
        <v>922</v>
      </c>
      <c r="K12" s="25" t="s">
        <v>957</v>
      </c>
    </row>
    <row r="13" spans="1:11" ht="69.599999999999994" hidden="1" x14ac:dyDescent="0.25">
      <c r="A13" s="21">
        <f t="shared" si="0"/>
        <v>11</v>
      </c>
      <c r="B13" s="25" t="s">
        <v>958</v>
      </c>
      <c r="C13" s="31">
        <v>106800</v>
      </c>
      <c r="D13" s="31">
        <v>106800</v>
      </c>
      <c r="E13" s="25" t="s">
        <v>41</v>
      </c>
      <c r="F13" s="25" t="s">
        <v>959</v>
      </c>
      <c r="G13" s="25" t="s">
        <v>959</v>
      </c>
      <c r="H13" s="30" t="s">
        <v>43</v>
      </c>
      <c r="I13" s="25" t="s">
        <v>960</v>
      </c>
      <c r="J13" s="25" t="s">
        <v>922</v>
      </c>
      <c r="K13" s="25" t="s">
        <v>961</v>
      </c>
    </row>
    <row r="14" spans="1:11" ht="69.599999999999994" hidden="1" x14ac:dyDescent="0.25">
      <c r="A14" s="21">
        <f t="shared" si="0"/>
        <v>12</v>
      </c>
      <c r="B14" s="25" t="s">
        <v>958</v>
      </c>
      <c r="C14" s="31">
        <v>106800</v>
      </c>
      <c r="D14" s="31">
        <v>106800</v>
      </c>
      <c r="E14" s="25" t="s">
        <v>41</v>
      </c>
      <c r="F14" s="25" t="s">
        <v>962</v>
      </c>
      <c r="G14" s="25" t="s">
        <v>962</v>
      </c>
      <c r="H14" s="30" t="s">
        <v>43</v>
      </c>
      <c r="I14" s="25" t="s">
        <v>963</v>
      </c>
      <c r="J14" s="25" t="s">
        <v>922</v>
      </c>
      <c r="K14" s="25" t="s">
        <v>964</v>
      </c>
    </row>
    <row r="15" spans="1:11" ht="69.599999999999994" hidden="1" x14ac:dyDescent="0.25">
      <c r="A15" s="21">
        <f t="shared" si="0"/>
        <v>13</v>
      </c>
      <c r="B15" s="25" t="s">
        <v>965</v>
      </c>
      <c r="C15" s="31">
        <v>54000</v>
      </c>
      <c r="D15" s="31">
        <v>54000</v>
      </c>
      <c r="E15" s="25" t="s">
        <v>41</v>
      </c>
      <c r="F15" s="25" t="s">
        <v>966</v>
      </c>
      <c r="G15" s="25" t="s">
        <v>966</v>
      </c>
      <c r="H15" s="30" t="s">
        <v>43</v>
      </c>
      <c r="I15" s="25" t="s">
        <v>967</v>
      </c>
      <c r="J15" s="25" t="s">
        <v>922</v>
      </c>
      <c r="K15" s="25" t="s">
        <v>968</v>
      </c>
    </row>
    <row r="16" spans="1:11" ht="69.599999999999994" hidden="1" x14ac:dyDescent="0.25">
      <c r="A16" s="21">
        <f t="shared" si="0"/>
        <v>14</v>
      </c>
      <c r="B16" s="25" t="s">
        <v>969</v>
      </c>
      <c r="C16" s="31">
        <v>25500</v>
      </c>
      <c r="D16" s="31">
        <v>25500</v>
      </c>
      <c r="E16" s="25" t="s">
        <v>41</v>
      </c>
      <c r="F16" s="25" t="s">
        <v>970</v>
      </c>
      <c r="G16" s="25" t="s">
        <v>970</v>
      </c>
      <c r="H16" s="30" t="s">
        <v>43</v>
      </c>
      <c r="I16" s="25" t="s">
        <v>971</v>
      </c>
      <c r="J16" s="25" t="s">
        <v>922</v>
      </c>
      <c r="K16" s="25" t="s">
        <v>972</v>
      </c>
    </row>
    <row r="17" spans="1:11" ht="69.599999999999994" hidden="1" x14ac:dyDescent="0.25">
      <c r="A17" s="21">
        <f t="shared" si="0"/>
        <v>15</v>
      </c>
      <c r="B17" s="25" t="s">
        <v>973</v>
      </c>
      <c r="C17" s="31">
        <v>108000</v>
      </c>
      <c r="D17" s="31">
        <v>108000</v>
      </c>
      <c r="E17" s="25" t="s">
        <v>41</v>
      </c>
      <c r="F17" s="25" t="s">
        <v>974</v>
      </c>
      <c r="G17" s="25" t="s">
        <v>974</v>
      </c>
      <c r="H17" s="30" t="s">
        <v>43</v>
      </c>
      <c r="I17" s="25" t="s">
        <v>975</v>
      </c>
      <c r="J17" s="25" t="s">
        <v>922</v>
      </c>
      <c r="K17" s="25" t="s">
        <v>976</v>
      </c>
    </row>
    <row r="18" spans="1:11" ht="69.599999999999994" hidden="1" x14ac:dyDescent="0.25">
      <c r="A18" s="21">
        <f t="shared" si="0"/>
        <v>16</v>
      </c>
      <c r="B18" s="25" t="s">
        <v>977</v>
      </c>
      <c r="C18" s="31">
        <v>102000</v>
      </c>
      <c r="D18" s="31">
        <v>102000</v>
      </c>
      <c r="E18" s="25" t="s">
        <v>41</v>
      </c>
      <c r="F18" s="25" t="s">
        <v>978</v>
      </c>
      <c r="G18" s="25" t="s">
        <v>978</v>
      </c>
      <c r="H18" s="30" t="s">
        <v>43</v>
      </c>
      <c r="I18" s="25" t="s">
        <v>979</v>
      </c>
      <c r="J18" s="25" t="s">
        <v>922</v>
      </c>
      <c r="K18" s="25" t="s">
        <v>980</v>
      </c>
    </row>
    <row r="19" spans="1:11" ht="69.599999999999994" x14ac:dyDescent="0.25">
      <c r="A19" s="21">
        <f t="shared" si="0"/>
        <v>17</v>
      </c>
      <c r="B19" s="25" t="s">
        <v>981</v>
      </c>
      <c r="C19" s="32">
        <v>7680000</v>
      </c>
      <c r="D19" s="32">
        <v>7680000</v>
      </c>
      <c r="E19" s="25" t="s">
        <v>982</v>
      </c>
      <c r="F19" s="25" t="s">
        <v>983</v>
      </c>
      <c r="G19" s="25" t="s">
        <v>983</v>
      </c>
      <c r="H19" s="30" t="s">
        <v>43</v>
      </c>
      <c r="I19" s="25" t="s">
        <v>984</v>
      </c>
      <c r="J19" s="25" t="s">
        <v>985</v>
      </c>
      <c r="K19" s="25" t="s">
        <v>986</v>
      </c>
    </row>
    <row r="20" spans="1:11" ht="69.599999999999994" hidden="1" x14ac:dyDescent="0.25">
      <c r="A20" s="21">
        <f t="shared" si="0"/>
        <v>18</v>
      </c>
      <c r="B20" s="25" t="s">
        <v>987</v>
      </c>
      <c r="C20" s="31">
        <v>15750</v>
      </c>
      <c r="D20" s="31">
        <v>15750</v>
      </c>
      <c r="E20" s="25" t="s">
        <v>41</v>
      </c>
      <c r="F20" s="25" t="s">
        <v>988</v>
      </c>
      <c r="G20" s="25" t="s">
        <v>988</v>
      </c>
      <c r="H20" s="30" t="s">
        <v>43</v>
      </c>
      <c r="I20" s="25" t="s">
        <v>989</v>
      </c>
      <c r="J20" s="25" t="s">
        <v>990</v>
      </c>
      <c r="K20" s="25" t="s">
        <v>991</v>
      </c>
    </row>
    <row r="21" spans="1:11" ht="69.599999999999994" hidden="1" x14ac:dyDescent="0.25">
      <c r="A21" s="21">
        <f t="shared" si="0"/>
        <v>19</v>
      </c>
      <c r="B21" s="25" t="s">
        <v>992</v>
      </c>
      <c r="C21" s="31">
        <v>84000</v>
      </c>
      <c r="D21" s="31">
        <v>84000</v>
      </c>
      <c r="E21" s="25" t="s">
        <v>41</v>
      </c>
      <c r="F21" s="25" t="s">
        <v>178</v>
      </c>
      <c r="G21" s="25" t="s">
        <v>178</v>
      </c>
      <c r="H21" s="30" t="s">
        <v>43</v>
      </c>
      <c r="I21" s="25" t="s">
        <v>993</v>
      </c>
      <c r="J21" s="25" t="s">
        <v>922</v>
      </c>
      <c r="K21" s="25" t="s">
        <v>994</v>
      </c>
    </row>
    <row r="22" spans="1:11" ht="104.4" hidden="1" x14ac:dyDescent="0.25">
      <c r="A22" s="21">
        <f t="shared" si="0"/>
        <v>20</v>
      </c>
      <c r="B22" s="25" t="s">
        <v>995</v>
      </c>
      <c r="C22" s="31">
        <v>144648</v>
      </c>
      <c r="D22" s="31">
        <v>144648</v>
      </c>
      <c r="E22" s="25" t="s">
        <v>41</v>
      </c>
      <c r="F22" s="25" t="s">
        <v>536</v>
      </c>
      <c r="G22" s="25" t="s">
        <v>536</v>
      </c>
      <c r="H22" s="30" t="s">
        <v>43</v>
      </c>
      <c r="I22" s="25" t="s">
        <v>996</v>
      </c>
      <c r="J22" s="25" t="s">
        <v>997</v>
      </c>
      <c r="K22" s="25" t="s">
        <v>998</v>
      </c>
    </row>
    <row r="23" spans="1:11" ht="69.599999999999994" hidden="1" x14ac:dyDescent="0.25">
      <c r="A23" s="21">
        <f t="shared" si="0"/>
        <v>21</v>
      </c>
      <c r="B23" s="25" t="s">
        <v>999</v>
      </c>
      <c r="C23" s="31">
        <v>13500</v>
      </c>
      <c r="D23" s="31">
        <v>13500</v>
      </c>
      <c r="E23" s="25" t="s">
        <v>41</v>
      </c>
      <c r="F23" s="25" t="s">
        <v>79</v>
      </c>
      <c r="G23" s="25" t="s">
        <v>79</v>
      </c>
      <c r="H23" s="30" t="s">
        <v>43</v>
      </c>
      <c r="I23" s="25" t="s">
        <v>1000</v>
      </c>
      <c r="J23" s="25" t="s">
        <v>1001</v>
      </c>
      <c r="K23" s="25" t="s">
        <v>1002</v>
      </c>
    </row>
    <row r="24" spans="1:11" ht="69.599999999999994" hidden="1" x14ac:dyDescent="0.25">
      <c r="A24" s="21">
        <f t="shared" si="0"/>
        <v>22</v>
      </c>
      <c r="B24" s="25" t="s">
        <v>1003</v>
      </c>
      <c r="C24" s="31">
        <v>26439</v>
      </c>
      <c r="D24" s="31">
        <v>26439</v>
      </c>
      <c r="E24" s="25" t="s">
        <v>41</v>
      </c>
      <c r="F24" s="25" t="s">
        <v>1004</v>
      </c>
      <c r="G24" s="25" t="s">
        <v>1004</v>
      </c>
      <c r="H24" s="30" t="s">
        <v>43</v>
      </c>
      <c r="I24" s="25" t="s">
        <v>1005</v>
      </c>
      <c r="J24" s="25" t="s">
        <v>1006</v>
      </c>
      <c r="K24" s="25" t="s">
        <v>1007</v>
      </c>
    </row>
    <row r="25" spans="1:11" ht="104.4" hidden="1" x14ac:dyDescent="0.25">
      <c r="A25" s="21">
        <f t="shared" si="0"/>
        <v>23</v>
      </c>
      <c r="B25" s="25" t="s">
        <v>1008</v>
      </c>
      <c r="C25" s="31">
        <v>108302.72</v>
      </c>
      <c r="D25" s="31">
        <v>108302.72</v>
      </c>
      <c r="E25" s="25" t="s">
        <v>41</v>
      </c>
      <c r="F25" s="25" t="s">
        <v>1009</v>
      </c>
      <c r="G25" s="25" t="s">
        <v>1009</v>
      </c>
      <c r="H25" s="30" t="s">
        <v>43</v>
      </c>
      <c r="I25" s="25" t="s">
        <v>1010</v>
      </c>
      <c r="J25" s="25" t="s">
        <v>1001</v>
      </c>
      <c r="K25" s="25" t="s">
        <v>1011</v>
      </c>
    </row>
    <row r="26" spans="1:11" ht="69.599999999999994" hidden="1" x14ac:dyDescent="0.25">
      <c r="A26" s="21">
        <f t="shared" si="0"/>
        <v>24</v>
      </c>
      <c r="B26" s="25" t="s">
        <v>1012</v>
      </c>
      <c r="C26" s="31">
        <v>700</v>
      </c>
      <c r="D26" s="31">
        <v>700</v>
      </c>
      <c r="E26" s="25" t="s">
        <v>41</v>
      </c>
      <c r="F26" s="25" t="s">
        <v>1013</v>
      </c>
      <c r="G26" s="25" t="s">
        <v>1013</v>
      </c>
      <c r="H26" s="30" t="s">
        <v>43</v>
      </c>
      <c r="I26" s="25" t="s">
        <v>1014</v>
      </c>
      <c r="J26" s="25" t="s">
        <v>985</v>
      </c>
      <c r="K26" s="25" t="s">
        <v>1015</v>
      </c>
    </row>
    <row r="27" spans="1:11" ht="69.599999999999994" hidden="1" x14ac:dyDescent="0.25">
      <c r="A27" s="21">
        <f t="shared" si="0"/>
        <v>25</v>
      </c>
      <c r="B27" s="25" t="s">
        <v>916</v>
      </c>
      <c r="C27" s="31">
        <v>200000</v>
      </c>
      <c r="D27" s="31">
        <v>200000</v>
      </c>
      <c r="E27" s="25" t="s">
        <v>41</v>
      </c>
      <c r="F27" s="25" t="s">
        <v>84</v>
      </c>
      <c r="G27" s="25" t="s">
        <v>84</v>
      </c>
      <c r="H27" s="30" t="s">
        <v>43</v>
      </c>
      <c r="I27" s="25" t="s">
        <v>1016</v>
      </c>
      <c r="J27" s="25" t="s">
        <v>922</v>
      </c>
      <c r="K27" s="25" t="s">
        <v>1017</v>
      </c>
    </row>
    <row r="28" spans="1:11" ht="69.599999999999994" hidden="1" x14ac:dyDescent="0.25">
      <c r="A28" s="21">
        <f t="shared" si="0"/>
        <v>26</v>
      </c>
      <c r="B28" s="25" t="s">
        <v>916</v>
      </c>
      <c r="C28" s="31">
        <v>3000</v>
      </c>
      <c r="D28" s="31">
        <v>3000</v>
      </c>
      <c r="E28" s="25" t="s">
        <v>41</v>
      </c>
      <c r="F28" s="25" t="s">
        <v>84</v>
      </c>
      <c r="G28" s="25" t="s">
        <v>84</v>
      </c>
      <c r="H28" s="30" t="s">
        <v>43</v>
      </c>
      <c r="I28" s="25" t="s">
        <v>1018</v>
      </c>
      <c r="J28" s="25" t="s">
        <v>922</v>
      </c>
      <c r="K28" s="25" t="s">
        <v>1019</v>
      </c>
    </row>
    <row r="29" spans="1:11" ht="69.599999999999994" hidden="1" x14ac:dyDescent="0.25">
      <c r="A29" s="21">
        <f t="shared" si="0"/>
        <v>27</v>
      </c>
      <c r="B29" s="25" t="s">
        <v>1020</v>
      </c>
      <c r="C29" s="31">
        <v>3500</v>
      </c>
      <c r="D29" s="31">
        <v>3500</v>
      </c>
      <c r="E29" s="25" t="s">
        <v>41</v>
      </c>
      <c r="F29" s="25" t="s">
        <v>988</v>
      </c>
      <c r="G29" s="25" t="s">
        <v>988</v>
      </c>
      <c r="H29" s="30" t="s">
        <v>43</v>
      </c>
      <c r="I29" s="25" t="s">
        <v>1021</v>
      </c>
      <c r="J29" s="25" t="s">
        <v>990</v>
      </c>
      <c r="K29" s="25" t="s">
        <v>1022</v>
      </c>
    </row>
    <row r="30" spans="1:11" ht="62.4" hidden="1" x14ac:dyDescent="0.25">
      <c r="A30" s="21">
        <f t="shared" si="0"/>
        <v>28</v>
      </c>
      <c r="B30" s="41" t="s">
        <v>1023</v>
      </c>
      <c r="C30" s="32">
        <v>1000</v>
      </c>
      <c r="D30" s="32">
        <v>1000</v>
      </c>
      <c r="E30" s="41" t="s">
        <v>41</v>
      </c>
      <c r="F30" s="41" t="s">
        <v>42</v>
      </c>
      <c r="G30" s="41" t="s">
        <v>42</v>
      </c>
      <c r="H30" s="42" t="s">
        <v>43</v>
      </c>
      <c r="I30" s="41" t="s">
        <v>1024</v>
      </c>
      <c r="J30" s="41" t="s">
        <v>1025</v>
      </c>
      <c r="K30" s="41" t="s">
        <v>1026</v>
      </c>
    </row>
    <row r="31" spans="1:11" ht="62.4" hidden="1" x14ac:dyDescent="0.25">
      <c r="A31" s="21">
        <f t="shared" si="0"/>
        <v>29</v>
      </c>
      <c r="B31" s="41" t="s">
        <v>1027</v>
      </c>
      <c r="C31" s="32">
        <v>4620</v>
      </c>
      <c r="D31" s="32">
        <v>4620</v>
      </c>
      <c r="E31" s="41" t="s">
        <v>41</v>
      </c>
      <c r="F31" s="41" t="s">
        <v>42</v>
      </c>
      <c r="G31" s="41" t="s">
        <v>42</v>
      </c>
      <c r="H31" s="42" t="s">
        <v>43</v>
      </c>
      <c r="I31" s="41" t="s">
        <v>1028</v>
      </c>
      <c r="J31" s="41" t="s">
        <v>1025</v>
      </c>
      <c r="K31" s="41" t="s">
        <v>1029</v>
      </c>
    </row>
    <row r="32" spans="1:11" ht="62.4" hidden="1" x14ac:dyDescent="0.25">
      <c r="A32" s="21">
        <f t="shared" si="0"/>
        <v>30</v>
      </c>
      <c r="B32" s="41" t="s">
        <v>1030</v>
      </c>
      <c r="C32" s="32">
        <v>14980</v>
      </c>
      <c r="D32" s="32">
        <v>14980</v>
      </c>
      <c r="E32" s="41" t="s">
        <v>41</v>
      </c>
      <c r="F32" s="41" t="s">
        <v>1031</v>
      </c>
      <c r="G32" s="41" t="s">
        <v>1031</v>
      </c>
      <c r="H32" s="42" t="s">
        <v>43</v>
      </c>
      <c r="I32" s="41" t="s">
        <v>1000</v>
      </c>
      <c r="J32" s="41" t="s">
        <v>1032</v>
      </c>
      <c r="K32" s="41" t="s">
        <v>1033</v>
      </c>
    </row>
    <row r="33" spans="1:11" ht="62.4" hidden="1" x14ac:dyDescent="0.25">
      <c r="A33" s="21">
        <f t="shared" si="0"/>
        <v>31</v>
      </c>
      <c r="B33" s="41" t="s">
        <v>1034</v>
      </c>
      <c r="C33" s="32">
        <v>3700</v>
      </c>
      <c r="D33" s="32">
        <v>3700</v>
      </c>
      <c r="E33" s="41" t="s">
        <v>41</v>
      </c>
      <c r="F33" s="41" t="s">
        <v>1004</v>
      </c>
      <c r="G33" s="41" t="s">
        <v>1004</v>
      </c>
      <c r="H33" s="42" t="s">
        <v>43</v>
      </c>
      <c r="I33" s="41" t="s">
        <v>1035</v>
      </c>
      <c r="J33" s="41" t="s">
        <v>1036</v>
      </c>
      <c r="K33" s="41" t="s">
        <v>1037</v>
      </c>
    </row>
    <row r="34" spans="1:11" ht="62.4" hidden="1" x14ac:dyDescent="0.25">
      <c r="A34" s="21">
        <f t="shared" si="0"/>
        <v>32</v>
      </c>
      <c r="B34" s="41" t="s">
        <v>1038</v>
      </c>
      <c r="C34" s="32">
        <v>10870</v>
      </c>
      <c r="D34" s="32">
        <v>10870</v>
      </c>
      <c r="E34" s="41" t="s">
        <v>41</v>
      </c>
      <c r="F34" s="41" t="s">
        <v>56</v>
      </c>
      <c r="G34" s="41" t="s">
        <v>56</v>
      </c>
      <c r="H34" s="42" t="s">
        <v>43</v>
      </c>
      <c r="I34" s="41" t="s">
        <v>1039</v>
      </c>
      <c r="J34" s="41" t="s">
        <v>1040</v>
      </c>
      <c r="K34" s="41" t="s">
        <v>1041</v>
      </c>
    </row>
    <row r="35" spans="1:11" ht="62.4" hidden="1" x14ac:dyDescent="0.25">
      <c r="A35" s="21">
        <f t="shared" si="0"/>
        <v>33</v>
      </c>
      <c r="B35" s="41" t="s">
        <v>1042</v>
      </c>
      <c r="C35" s="32">
        <v>6616</v>
      </c>
      <c r="D35" s="32">
        <v>6616</v>
      </c>
      <c r="E35" s="41" t="s">
        <v>41</v>
      </c>
      <c r="F35" s="41" t="s">
        <v>56</v>
      </c>
      <c r="G35" s="41" t="s">
        <v>56</v>
      </c>
      <c r="H35" s="42" t="s">
        <v>43</v>
      </c>
      <c r="I35" s="41" t="s">
        <v>1043</v>
      </c>
      <c r="J35" s="41" t="s">
        <v>1044</v>
      </c>
      <c r="K35" s="41" t="s">
        <v>1045</v>
      </c>
    </row>
    <row r="36" spans="1:11" ht="62.4" hidden="1" x14ac:dyDescent="0.25">
      <c r="A36" s="21">
        <f t="shared" si="0"/>
        <v>34</v>
      </c>
      <c r="B36" s="41" t="s">
        <v>1046</v>
      </c>
      <c r="C36" s="32">
        <v>27900</v>
      </c>
      <c r="D36" s="32">
        <v>27900</v>
      </c>
      <c r="E36" s="41" t="s">
        <v>41</v>
      </c>
      <c r="F36" s="41" t="s">
        <v>715</v>
      </c>
      <c r="G36" s="41" t="s">
        <v>715</v>
      </c>
      <c r="H36" s="42" t="s">
        <v>43</v>
      </c>
      <c r="I36" s="41" t="s">
        <v>1047</v>
      </c>
      <c r="J36" s="41" t="s">
        <v>1044</v>
      </c>
      <c r="K36" s="41" t="s">
        <v>1048</v>
      </c>
    </row>
    <row r="37" spans="1:11" ht="62.4" hidden="1" x14ac:dyDescent="0.25">
      <c r="A37" s="21">
        <f t="shared" si="0"/>
        <v>35</v>
      </c>
      <c r="B37" s="41" t="s">
        <v>1049</v>
      </c>
      <c r="C37" s="32">
        <v>15000</v>
      </c>
      <c r="D37" s="32">
        <v>15000</v>
      </c>
      <c r="E37" s="41" t="s">
        <v>41</v>
      </c>
      <c r="F37" s="41" t="s">
        <v>371</v>
      </c>
      <c r="G37" s="41" t="s">
        <v>371</v>
      </c>
      <c r="H37" s="42" t="s">
        <v>43</v>
      </c>
      <c r="I37" s="41" t="s">
        <v>1050</v>
      </c>
      <c r="J37" s="41" t="s">
        <v>1051</v>
      </c>
      <c r="K37" s="41" t="s">
        <v>1052</v>
      </c>
    </row>
    <row r="38" spans="1:11" ht="62.4" hidden="1" x14ac:dyDescent="0.25">
      <c r="A38" s="21">
        <f t="shared" si="0"/>
        <v>36</v>
      </c>
      <c r="B38" s="41" t="s">
        <v>1053</v>
      </c>
      <c r="C38" s="32">
        <v>2710</v>
      </c>
      <c r="D38" s="32">
        <v>2710</v>
      </c>
      <c r="E38" s="41" t="s">
        <v>41</v>
      </c>
      <c r="F38" s="41" t="s">
        <v>97</v>
      </c>
      <c r="G38" s="41" t="s">
        <v>97</v>
      </c>
      <c r="H38" s="42" t="s">
        <v>43</v>
      </c>
      <c r="I38" s="41" t="s">
        <v>1054</v>
      </c>
      <c r="J38" s="41" t="s">
        <v>1025</v>
      </c>
      <c r="K38" s="41" t="s">
        <v>1055</v>
      </c>
    </row>
    <row r="39" spans="1:11" ht="62.4" hidden="1" x14ac:dyDescent="0.25">
      <c r="A39" s="21">
        <f t="shared" si="0"/>
        <v>37</v>
      </c>
      <c r="B39" s="41" t="s">
        <v>1056</v>
      </c>
      <c r="C39" s="32">
        <v>8764.5</v>
      </c>
      <c r="D39" s="32">
        <v>8764.5</v>
      </c>
      <c r="E39" s="41" t="s">
        <v>41</v>
      </c>
      <c r="F39" s="41" t="s">
        <v>526</v>
      </c>
      <c r="G39" s="41" t="s">
        <v>526</v>
      </c>
      <c r="H39" s="42" t="s">
        <v>43</v>
      </c>
      <c r="I39" s="41" t="s">
        <v>1035</v>
      </c>
      <c r="J39" s="41" t="s">
        <v>1057</v>
      </c>
      <c r="K39" s="41" t="s">
        <v>1058</v>
      </c>
    </row>
    <row r="43" spans="1:11" x14ac:dyDescent="0.25">
      <c r="C43" s="44">
        <f>SUBTOTAL(9,C3:C39)</f>
        <v>7680000</v>
      </c>
    </row>
  </sheetData>
  <autoFilter ref="A1:K39" xr:uid="{E78ED4AF-9E9F-49D8-9969-3CFF1CB6D652}">
    <filterColumn colId="4">
      <filters>
        <filter val="คัดเลือก (ซ) กรณีอื่นตามที่กำหนดในกฎกระทรวง"/>
      </filters>
    </filterColumn>
    <filterColumn colId="8" showButton="0"/>
    <filterColumn colId="9" showButton="0"/>
  </autoFilter>
  <mergeCells count="9">
    <mergeCell ref="G1:G2"/>
    <mergeCell ref="H1:H2"/>
    <mergeCell ref="I1:K1"/>
    <mergeCell ref="A1:A2"/>
    <mergeCell ref="B1:B2"/>
    <mergeCell ref="C1:C2"/>
    <mergeCell ref="D1:D2"/>
    <mergeCell ref="E1:E2"/>
    <mergeCell ref="F1:F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8658FA-882A-474E-A2B4-F3D264B1A35F}">
  <dimension ref="A1:K26"/>
  <sheetViews>
    <sheetView topLeftCell="A20" workbookViewId="0">
      <selection activeCell="C26" sqref="C26"/>
    </sheetView>
  </sheetViews>
  <sheetFormatPr defaultColWidth="9" defaultRowHeight="13.8" x14ac:dyDescent="0.25"/>
  <cols>
    <col min="1" max="1" width="9" style="40"/>
    <col min="2" max="2" width="43.59765625" style="40" customWidth="1"/>
    <col min="3" max="3" width="12.19921875" style="40" customWidth="1"/>
    <col min="4" max="4" width="14.09765625" style="40" customWidth="1"/>
    <col min="5" max="5" width="13.8984375" style="40" customWidth="1"/>
    <col min="6" max="6" width="11" style="40" customWidth="1"/>
    <col min="7" max="7" width="12" style="40" customWidth="1"/>
    <col min="8" max="8" width="23.8984375" style="40" customWidth="1"/>
    <col min="9" max="9" width="9" style="40"/>
    <col min="10" max="10" width="11.5" style="40" customWidth="1"/>
    <col min="11" max="11" width="12.09765625" style="40" customWidth="1"/>
    <col min="12" max="16384" width="9" style="40"/>
  </cols>
  <sheetData>
    <row r="1" spans="1:11" ht="18" x14ac:dyDescent="0.25">
      <c r="A1" s="81" t="s">
        <v>32</v>
      </c>
      <c r="B1" s="81" t="s">
        <v>33</v>
      </c>
      <c r="C1" s="84" t="s">
        <v>8</v>
      </c>
      <c r="D1" s="84" t="s">
        <v>9</v>
      </c>
      <c r="E1" s="81" t="s">
        <v>10</v>
      </c>
      <c r="F1" s="81" t="s">
        <v>34</v>
      </c>
      <c r="G1" s="81" t="s">
        <v>35</v>
      </c>
      <c r="H1" s="81" t="s">
        <v>11</v>
      </c>
      <c r="I1" s="81" t="s">
        <v>36</v>
      </c>
      <c r="J1" s="81"/>
      <c r="K1" s="81"/>
    </row>
    <row r="2" spans="1:11" ht="36" x14ac:dyDescent="0.25">
      <c r="A2" s="81"/>
      <c r="B2" s="81"/>
      <c r="C2" s="84"/>
      <c r="D2" s="84"/>
      <c r="E2" s="81"/>
      <c r="F2" s="81"/>
      <c r="G2" s="81"/>
      <c r="H2" s="81"/>
      <c r="I2" s="39" t="s">
        <v>37</v>
      </c>
      <c r="J2" s="39" t="s">
        <v>38</v>
      </c>
      <c r="K2" s="39" t="s">
        <v>39</v>
      </c>
    </row>
    <row r="3" spans="1:11" ht="46.8" x14ac:dyDescent="0.25">
      <c r="A3" s="45">
        <v>1</v>
      </c>
      <c r="B3" s="41" t="s">
        <v>1059</v>
      </c>
      <c r="C3" s="32">
        <v>1980</v>
      </c>
      <c r="D3" s="32">
        <v>1980</v>
      </c>
      <c r="E3" s="41" t="s">
        <v>41</v>
      </c>
      <c r="F3" s="41" t="s">
        <v>97</v>
      </c>
      <c r="G3" s="41" t="s">
        <v>97</v>
      </c>
      <c r="H3" s="42" t="s">
        <v>43</v>
      </c>
      <c r="I3" s="41" t="s">
        <v>1060</v>
      </c>
      <c r="J3" s="41" t="s">
        <v>1061</v>
      </c>
      <c r="K3" s="41" t="s">
        <v>1062</v>
      </c>
    </row>
    <row r="4" spans="1:11" ht="46.8" x14ac:dyDescent="0.25">
      <c r="A4" s="21">
        <f t="shared" ref="A4:A25" si="0">A3+1</f>
        <v>2</v>
      </c>
      <c r="B4" s="41" t="s">
        <v>1063</v>
      </c>
      <c r="C4" s="32">
        <v>9150</v>
      </c>
      <c r="D4" s="32">
        <v>9150</v>
      </c>
      <c r="E4" s="41" t="s">
        <v>41</v>
      </c>
      <c r="F4" s="41" t="s">
        <v>42</v>
      </c>
      <c r="G4" s="41" t="s">
        <v>42</v>
      </c>
      <c r="H4" s="42" t="s">
        <v>43</v>
      </c>
      <c r="I4" s="41" t="s">
        <v>1060</v>
      </c>
      <c r="J4" s="41" t="s">
        <v>1061</v>
      </c>
      <c r="K4" s="41" t="s">
        <v>1064</v>
      </c>
    </row>
    <row r="5" spans="1:11" ht="46.8" x14ac:dyDescent="0.25">
      <c r="A5" s="45">
        <v>2</v>
      </c>
      <c r="B5" s="41" t="s">
        <v>1065</v>
      </c>
      <c r="C5" s="32">
        <v>17945</v>
      </c>
      <c r="D5" s="32">
        <v>2210</v>
      </c>
      <c r="E5" s="41" t="s">
        <v>41</v>
      </c>
      <c r="F5" s="41" t="s">
        <v>526</v>
      </c>
      <c r="G5" s="41" t="s">
        <v>526</v>
      </c>
      <c r="H5" s="42" t="s">
        <v>43</v>
      </c>
      <c r="I5" s="41" t="s">
        <v>1066</v>
      </c>
      <c r="J5" s="41" t="s">
        <v>1067</v>
      </c>
      <c r="K5" s="41" t="s">
        <v>1068</v>
      </c>
    </row>
    <row r="6" spans="1:11" ht="46.8" x14ac:dyDescent="0.25">
      <c r="A6" s="21">
        <f t="shared" si="0"/>
        <v>3</v>
      </c>
      <c r="B6" s="41" t="s">
        <v>1069</v>
      </c>
      <c r="C6" s="32">
        <v>30444</v>
      </c>
      <c r="D6" s="32">
        <v>30444</v>
      </c>
      <c r="E6" s="41" t="s">
        <v>41</v>
      </c>
      <c r="F6" s="41" t="s">
        <v>242</v>
      </c>
      <c r="G6" s="41" t="s">
        <v>242</v>
      </c>
      <c r="H6" s="42" t="s">
        <v>43</v>
      </c>
      <c r="I6" s="41" t="s">
        <v>1070</v>
      </c>
      <c r="J6" s="41" t="s">
        <v>1061</v>
      </c>
      <c r="K6" s="41" t="s">
        <v>1071</v>
      </c>
    </row>
    <row r="7" spans="1:11" ht="46.8" x14ac:dyDescent="0.25">
      <c r="A7" s="45">
        <v>3</v>
      </c>
      <c r="B7" s="41" t="s">
        <v>1072</v>
      </c>
      <c r="C7" s="32">
        <v>1856</v>
      </c>
      <c r="D7" s="32">
        <v>1856</v>
      </c>
      <c r="E7" s="41" t="s">
        <v>41</v>
      </c>
      <c r="F7" s="41" t="s">
        <v>1073</v>
      </c>
      <c r="G7" s="41" t="s">
        <v>1073</v>
      </c>
      <c r="H7" s="42" t="s">
        <v>43</v>
      </c>
      <c r="I7" s="41" t="s">
        <v>1074</v>
      </c>
      <c r="J7" s="41" t="s">
        <v>1061</v>
      </c>
      <c r="K7" s="41" t="s">
        <v>1075</v>
      </c>
    </row>
    <row r="8" spans="1:11" ht="46.8" x14ac:dyDescent="0.25">
      <c r="A8" s="21">
        <f t="shared" si="0"/>
        <v>4</v>
      </c>
      <c r="B8" s="41" t="s">
        <v>1076</v>
      </c>
      <c r="C8" s="32">
        <v>6515</v>
      </c>
      <c r="D8" s="32">
        <v>6515</v>
      </c>
      <c r="E8" s="41" t="s">
        <v>41</v>
      </c>
      <c r="F8" s="41" t="s">
        <v>446</v>
      </c>
      <c r="G8" s="41" t="s">
        <v>446</v>
      </c>
      <c r="H8" s="42" t="s">
        <v>43</v>
      </c>
      <c r="I8" s="41" t="s">
        <v>1077</v>
      </c>
      <c r="J8" s="41" t="s">
        <v>1061</v>
      </c>
      <c r="K8" s="41" t="s">
        <v>1078</v>
      </c>
    </row>
    <row r="9" spans="1:11" ht="46.8" x14ac:dyDescent="0.25">
      <c r="A9" s="45">
        <v>4</v>
      </c>
      <c r="B9" s="41" t="s">
        <v>1079</v>
      </c>
      <c r="C9" s="32">
        <v>10956</v>
      </c>
      <c r="D9" s="32">
        <v>10956</v>
      </c>
      <c r="E9" s="41" t="s">
        <v>41</v>
      </c>
      <c r="F9" s="41" t="s">
        <v>56</v>
      </c>
      <c r="G9" s="41" t="s">
        <v>56</v>
      </c>
      <c r="H9" s="42" t="s">
        <v>43</v>
      </c>
      <c r="I9" s="41" t="s">
        <v>1080</v>
      </c>
      <c r="J9" s="41" t="s">
        <v>1061</v>
      </c>
      <c r="K9" s="41" t="s">
        <v>1081</v>
      </c>
    </row>
    <row r="10" spans="1:11" ht="46.8" x14ac:dyDescent="0.25">
      <c r="A10" s="21">
        <f t="shared" si="0"/>
        <v>5</v>
      </c>
      <c r="B10" s="41" t="s">
        <v>1082</v>
      </c>
      <c r="C10" s="32">
        <v>30000</v>
      </c>
      <c r="D10" s="32">
        <v>30000</v>
      </c>
      <c r="E10" s="41" t="s">
        <v>41</v>
      </c>
      <c r="F10" s="41" t="s">
        <v>153</v>
      </c>
      <c r="G10" s="41" t="s">
        <v>153</v>
      </c>
      <c r="H10" s="42" t="s">
        <v>43</v>
      </c>
      <c r="I10" s="41" t="s">
        <v>1083</v>
      </c>
      <c r="J10" s="41" t="s">
        <v>1067</v>
      </c>
      <c r="K10" s="41" t="s">
        <v>1084</v>
      </c>
    </row>
    <row r="11" spans="1:11" ht="46.8" x14ac:dyDescent="0.25">
      <c r="A11" s="45">
        <v>5</v>
      </c>
      <c r="B11" s="41" t="s">
        <v>1085</v>
      </c>
      <c r="C11" s="32">
        <v>25354</v>
      </c>
      <c r="D11" s="32">
        <v>25354</v>
      </c>
      <c r="E11" s="41" t="s">
        <v>41</v>
      </c>
      <c r="F11" s="41" t="s">
        <v>153</v>
      </c>
      <c r="G11" s="41" t="s">
        <v>153</v>
      </c>
      <c r="H11" s="42" t="s">
        <v>43</v>
      </c>
      <c r="I11" s="41" t="s">
        <v>1086</v>
      </c>
      <c r="J11" s="41" t="s">
        <v>1087</v>
      </c>
      <c r="K11" s="41" t="s">
        <v>1088</v>
      </c>
    </row>
    <row r="12" spans="1:11" ht="46.8" x14ac:dyDescent="0.25">
      <c r="A12" s="21">
        <f t="shared" si="0"/>
        <v>6</v>
      </c>
      <c r="B12" s="41" t="s">
        <v>1089</v>
      </c>
      <c r="C12" s="32">
        <v>217717</v>
      </c>
      <c r="D12" s="32">
        <v>6960</v>
      </c>
      <c r="E12" s="41" t="s">
        <v>41</v>
      </c>
      <c r="F12" s="41" t="s">
        <v>526</v>
      </c>
      <c r="G12" s="41" t="s">
        <v>526</v>
      </c>
      <c r="H12" s="42" t="s">
        <v>43</v>
      </c>
      <c r="I12" s="41" t="s">
        <v>1090</v>
      </c>
      <c r="J12" s="41" t="s">
        <v>1091</v>
      </c>
      <c r="K12" s="41" t="s">
        <v>1092</v>
      </c>
    </row>
    <row r="13" spans="1:11" ht="52.2" x14ac:dyDescent="0.25">
      <c r="A13" s="21">
        <f t="shared" si="0"/>
        <v>7</v>
      </c>
      <c r="B13" s="25" t="s">
        <v>1093</v>
      </c>
      <c r="C13" s="31">
        <v>10645</v>
      </c>
      <c r="D13" s="31">
        <v>10645</v>
      </c>
      <c r="E13" s="25" t="s">
        <v>41</v>
      </c>
      <c r="F13" s="25" t="s">
        <v>56</v>
      </c>
      <c r="G13" s="25" t="s">
        <v>56</v>
      </c>
      <c r="H13" s="30" t="s">
        <v>43</v>
      </c>
      <c r="I13" s="25" t="s">
        <v>1094</v>
      </c>
      <c r="J13" s="25" t="s">
        <v>1095</v>
      </c>
      <c r="K13" s="25" t="s">
        <v>1096</v>
      </c>
    </row>
    <row r="14" spans="1:11" ht="52.2" x14ac:dyDescent="0.25">
      <c r="A14" s="21">
        <f t="shared" si="0"/>
        <v>8</v>
      </c>
      <c r="B14" s="25" t="s">
        <v>1097</v>
      </c>
      <c r="C14" s="31">
        <v>1500</v>
      </c>
      <c r="D14" s="31">
        <v>1500</v>
      </c>
      <c r="E14" s="25" t="s">
        <v>41</v>
      </c>
      <c r="F14" s="25" t="s">
        <v>56</v>
      </c>
      <c r="G14" s="25" t="s">
        <v>56</v>
      </c>
      <c r="H14" s="30" t="s">
        <v>43</v>
      </c>
      <c r="I14" s="25" t="s">
        <v>1098</v>
      </c>
      <c r="J14" s="25" t="s">
        <v>1099</v>
      </c>
      <c r="K14" s="25" t="s">
        <v>1100</v>
      </c>
    </row>
    <row r="15" spans="1:11" ht="52.2" x14ac:dyDescent="0.25">
      <c r="A15" s="21">
        <f t="shared" si="0"/>
        <v>9</v>
      </c>
      <c r="B15" s="25" t="s">
        <v>1101</v>
      </c>
      <c r="C15" s="31">
        <v>23090</v>
      </c>
      <c r="D15" s="31">
        <v>23090</v>
      </c>
      <c r="E15" s="25" t="s">
        <v>41</v>
      </c>
      <c r="F15" s="25" t="s">
        <v>56</v>
      </c>
      <c r="G15" s="25" t="s">
        <v>56</v>
      </c>
      <c r="H15" s="30" t="s">
        <v>43</v>
      </c>
      <c r="I15" s="25" t="s">
        <v>1102</v>
      </c>
      <c r="J15" s="25" t="s">
        <v>1103</v>
      </c>
      <c r="K15" s="25" t="s">
        <v>1104</v>
      </c>
    </row>
    <row r="16" spans="1:11" ht="52.2" x14ac:dyDescent="0.25">
      <c r="A16" s="21">
        <f t="shared" si="0"/>
        <v>10</v>
      </c>
      <c r="B16" s="25" t="s">
        <v>1105</v>
      </c>
      <c r="C16" s="31">
        <v>3125</v>
      </c>
      <c r="D16" s="31">
        <v>3125</v>
      </c>
      <c r="E16" s="25" t="s">
        <v>41</v>
      </c>
      <c r="F16" s="25" t="s">
        <v>56</v>
      </c>
      <c r="G16" s="25" t="s">
        <v>56</v>
      </c>
      <c r="H16" s="30" t="s">
        <v>43</v>
      </c>
      <c r="I16" s="25" t="s">
        <v>1106</v>
      </c>
      <c r="J16" s="25" t="s">
        <v>1107</v>
      </c>
      <c r="K16" s="25" t="s">
        <v>1108</v>
      </c>
    </row>
    <row r="17" spans="1:11" ht="52.2" x14ac:dyDescent="0.25">
      <c r="A17" s="21">
        <f t="shared" si="0"/>
        <v>11</v>
      </c>
      <c r="B17" s="25" t="s">
        <v>1109</v>
      </c>
      <c r="C17" s="31">
        <v>9825</v>
      </c>
      <c r="D17" s="31">
        <v>9825</v>
      </c>
      <c r="E17" s="25" t="s">
        <v>41</v>
      </c>
      <c r="F17" s="25" t="s">
        <v>56</v>
      </c>
      <c r="G17" s="25" t="s">
        <v>56</v>
      </c>
      <c r="H17" s="30" t="s">
        <v>43</v>
      </c>
      <c r="I17" s="25" t="s">
        <v>1110</v>
      </c>
      <c r="J17" s="25" t="s">
        <v>1111</v>
      </c>
      <c r="K17" s="25" t="s">
        <v>1112</v>
      </c>
    </row>
    <row r="18" spans="1:11" ht="52.2" x14ac:dyDescent="0.25">
      <c r="A18" s="21">
        <f t="shared" si="0"/>
        <v>12</v>
      </c>
      <c r="B18" s="25" t="s">
        <v>1113</v>
      </c>
      <c r="C18" s="31">
        <v>11370</v>
      </c>
      <c r="D18" s="31">
        <v>11370</v>
      </c>
      <c r="E18" s="25" t="s">
        <v>41</v>
      </c>
      <c r="F18" s="25" t="s">
        <v>97</v>
      </c>
      <c r="G18" s="25" t="s">
        <v>97</v>
      </c>
      <c r="H18" s="30" t="s">
        <v>43</v>
      </c>
      <c r="I18" s="25" t="s">
        <v>1114</v>
      </c>
      <c r="J18" s="25" t="s">
        <v>1115</v>
      </c>
      <c r="K18" s="25" t="s">
        <v>1116</v>
      </c>
    </row>
    <row r="19" spans="1:11" ht="52.2" x14ac:dyDescent="0.25">
      <c r="A19" s="21">
        <f t="shared" si="0"/>
        <v>13</v>
      </c>
      <c r="B19" s="25" t="s">
        <v>1117</v>
      </c>
      <c r="C19" s="31">
        <v>3500</v>
      </c>
      <c r="D19" s="31">
        <v>3500</v>
      </c>
      <c r="E19" s="25" t="s">
        <v>41</v>
      </c>
      <c r="F19" s="25" t="s">
        <v>56</v>
      </c>
      <c r="G19" s="25" t="s">
        <v>56</v>
      </c>
      <c r="H19" s="30" t="s">
        <v>43</v>
      </c>
      <c r="I19" s="25" t="s">
        <v>1118</v>
      </c>
      <c r="J19" s="25" t="s">
        <v>1119</v>
      </c>
      <c r="K19" s="25" t="s">
        <v>1120</v>
      </c>
    </row>
    <row r="20" spans="1:11" ht="69.599999999999994" x14ac:dyDescent="0.25">
      <c r="A20" s="21">
        <f t="shared" si="0"/>
        <v>14</v>
      </c>
      <c r="B20" s="25" t="s">
        <v>1121</v>
      </c>
      <c r="C20" s="34">
        <v>259014.27</v>
      </c>
      <c r="D20" s="34">
        <v>259014.27</v>
      </c>
      <c r="E20" s="25" t="s">
        <v>41</v>
      </c>
      <c r="F20" s="25" t="s">
        <v>536</v>
      </c>
      <c r="G20" s="25" t="s">
        <v>536</v>
      </c>
      <c r="H20" s="30" t="s">
        <v>43</v>
      </c>
      <c r="I20" s="25" t="s">
        <v>1122</v>
      </c>
      <c r="J20" s="25" t="s">
        <v>1119</v>
      </c>
      <c r="K20" s="25" t="s">
        <v>1123</v>
      </c>
    </row>
    <row r="21" spans="1:11" ht="52.2" x14ac:dyDescent="0.25">
      <c r="A21" s="21">
        <f t="shared" si="0"/>
        <v>15</v>
      </c>
      <c r="B21" s="25" t="s">
        <v>1124</v>
      </c>
      <c r="C21" s="31">
        <v>200000</v>
      </c>
      <c r="D21" s="31">
        <v>170245</v>
      </c>
      <c r="E21" s="25" t="s">
        <v>41</v>
      </c>
      <c r="F21" s="25" t="s">
        <v>1125</v>
      </c>
      <c r="G21" s="25" t="s">
        <v>1125</v>
      </c>
      <c r="H21" s="30" t="s">
        <v>43</v>
      </c>
      <c r="I21" s="25" t="s">
        <v>1126</v>
      </c>
      <c r="J21" s="25" t="s">
        <v>1127</v>
      </c>
      <c r="K21" s="25" t="s">
        <v>1128</v>
      </c>
    </row>
    <row r="22" spans="1:11" ht="52.2" x14ac:dyDescent="0.25">
      <c r="A22" s="21">
        <f t="shared" si="0"/>
        <v>16</v>
      </c>
      <c r="B22" s="25" t="s">
        <v>1129</v>
      </c>
      <c r="C22" s="31">
        <v>70000</v>
      </c>
      <c r="D22" s="31">
        <v>70000</v>
      </c>
      <c r="E22" s="25" t="s">
        <v>41</v>
      </c>
      <c r="F22" s="25" t="s">
        <v>334</v>
      </c>
      <c r="G22" s="25" t="s">
        <v>334</v>
      </c>
      <c r="H22" s="30" t="s">
        <v>43</v>
      </c>
      <c r="I22" s="25" t="s">
        <v>1130</v>
      </c>
      <c r="J22" s="25" t="s">
        <v>1131</v>
      </c>
      <c r="K22" s="25" t="s">
        <v>1132</v>
      </c>
    </row>
    <row r="23" spans="1:11" ht="52.2" x14ac:dyDescent="0.25">
      <c r="A23" s="21">
        <f t="shared" si="0"/>
        <v>17</v>
      </c>
      <c r="B23" s="25" t="s">
        <v>1133</v>
      </c>
      <c r="C23" s="31">
        <v>1800</v>
      </c>
      <c r="D23" s="31">
        <v>1800</v>
      </c>
      <c r="E23" s="25" t="s">
        <v>41</v>
      </c>
      <c r="F23" s="25" t="s">
        <v>153</v>
      </c>
      <c r="G23" s="25" t="s">
        <v>153</v>
      </c>
      <c r="H23" s="30" t="s">
        <v>43</v>
      </c>
      <c r="I23" s="25" t="s">
        <v>1134</v>
      </c>
      <c r="J23" s="25" t="s">
        <v>1135</v>
      </c>
      <c r="K23" s="25" t="s">
        <v>1136</v>
      </c>
    </row>
    <row r="24" spans="1:11" ht="52.2" x14ac:dyDescent="0.25">
      <c r="A24" s="21">
        <f t="shared" si="0"/>
        <v>18</v>
      </c>
      <c r="B24" s="25" t="s">
        <v>1137</v>
      </c>
      <c r="C24" s="31">
        <v>5400</v>
      </c>
      <c r="D24" s="31">
        <v>5390</v>
      </c>
      <c r="E24" s="25" t="s">
        <v>41</v>
      </c>
      <c r="F24" s="25" t="s">
        <v>56</v>
      </c>
      <c r="G24" s="25" t="s">
        <v>56</v>
      </c>
      <c r="H24" s="30" t="s">
        <v>43</v>
      </c>
      <c r="I24" s="25" t="s">
        <v>1138</v>
      </c>
      <c r="J24" s="25" t="s">
        <v>1127</v>
      </c>
      <c r="K24" s="25" t="s">
        <v>1139</v>
      </c>
    </row>
    <row r="25" spans="1:11" ht="52.2" x14ac:dyDescent="0.25">
      <c r="A25" s="21">
        <f t="shared" si="0"/>
        <v>19</v>
      </c>
      <c r="B25" s="25" t="s">
        <v>965</v>
      </c>
      <c r="C25" s="31">
        <v>54000</v>
      </c>
      <c r="D25" s="31">
        <v>54000</v>
      </c>
      <c r="E25" s="25" t="s">
        <v>41</v>
      </c>
      <c r="F25" s="25" t="s">
        <v>966</v>
      </c>
      <c r="G25" s="25" t="s">
        <v>966</v>
      </c>
      <c r="H25" s="30" t="s">
        <v>43</v>
      </c>
      <c r="I25" s="25" t="s">
        <v>1130</v>
      </c>
      <c r="J25" s="25" t="s">
        <v>1140</v>
      </c>
      <c r="K25" s="25" t="s">
        <v>1141</v>
      </c>
    </row>
    <row r="26" spans="1:11" x14ac:dyDescent="0.25">
      <c r="C26" s="46">
        <f>SUM(C3:C25)</f>
        <v>1005186.27</v>
      </c>
    </row>
  </sheetData>
  <autoFilter ref="A1:K2" xr:uid="{9A8658FA-882A-474E-A2B4-F3D264B1A35F}">
    <filterColumn colId="8" showButton="0"/>
    <filterColumn colId="9" showButton="0"/>
  </autoFilter>
  <mergeCells count="9">
    <mergeCell ref="G1:G2"/>
    <mergeCell ref="H1:H2"/>
    <mergeCell ref="I1:K1"/>
    <mergeCell ref="A1:A2"/>
    <mergeCell ref="B1:B2"/>
    <mergeCell ref="C1:C2"/>
    <mergeCell ref="D1:D2"/>
    <mergeCell ref="E1:E2"/>
    <mergeCell ref="F1:F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6</vt:i4>
      </vt:variant>
    </vt:vector>
  </HeadingPairs>
  <TitlesOfParts>
    <vt:vector size="6" baseType="lpstr">
      <vt:lpstr>สรุปผลการจัดซื้อจัดจ้าง</vt:lpstr>
      <vt:lpstr>สรุปผลการจัดซื้อจัดจ้าง68</vt:lpstr>
      <vt:lpstr>คำอธิบาย</vt:lpstr>
      <vt:lpstr>2568</vt:lpstr>
      <vt:lpstr>69 ไตร1</vt:lpstr>
      <vt:lpstr>69ไตร2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Praeploy Nanongtee</dc:creator>
  <cp:lastModifiedBy>C K</cp:lastModifiedBy>
  <cp:lastPrinted>2026-05-26T03:51:59Z</cp:lastPrinted>
  <dcterms:created xsi:type="dcterms:W3CDTF">2026-03-13T03:46:48Z</dcterms:created>
  <dcterms:modified xsi:type="dcterms:W3CDTF">2026-06-04T02:37:21Z</dcterms:modified>
</cp:coreProperties>
</file>